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_2022_wa\EXELE_2022\"/>
    </mc:Choice>
  </mc:AlternateContent>
  <xr:revisionPtr revIDLastSave="0" documentId="13_ncr:1_{A8E4B895-DFE2-4759-AA28-C2A24A4B9BA0}" xr6:coauthVersionLast="36" xr6:coauthVersionMax="36" xr10:uidLastSave="{00000000-0000-0000-0000-000000000000}"/>
  <bookViews>
    <workbookView xWindow="120" yWindow="15" windowWidth="19050" windowHeight="11715" xr2:uid="{00000000-000D-0000-FFFF-FFFF00000000}"/>
  </bookViews>
  <sheets>
    <sheet name="Spis tablic   List of tables" sheetId="18" r:id="rId1"/>
    <sheet name="Tabl. 1(67)" sheetId="1" r:id="rId2"/>
    <sheet name="Tabl. 2(68)" sheetId="2" r:id="rId3"/>
    <sheet name="Tabl. 3(69)" sheetId="5" r:id="rId4"/>
    <sheet name="Tabl. 4(70)" sheetId="17" r:id="rId5"/>
    <sheet name="Tabl. 5(71)" sheetId="6" r:id="rId6"/>
    <sheet name="Tabl. 6(72)" sheetId="8" r:id="rId7"/>
    <sheet name="Tabl. 7(73)" sheetId="7" r:id="rId8"/>
    <sheet name="Tabl. 8(74)" sheetId="9" r:id="rId9"/>
    <sheet name="Tabl. 9(75)" sheetId="10" r:id="rId10"/>
    <sheet name="Tabl. 10(76)" sheetId="12" r:id="rId11"/>
    <sheet name="Tabl. 11(77)" sheetId="11" r:id="rId12"/>
    <sheet name="Tabl. 12(78)" sheetId="14" r:id="rId13"/>
    <sheet name="Tabl. 13(79)" sheetId="16" r:id="rId14"/>
  </sheets>
  <calcPr calcId="191029"/>
</workbook>
</file>

<file path=xl/calcChain.xml><?xml version="1.0" encoding="utf-8"?>
<calcChain xmlns="http://schemas.openxmlformats.org/spreadsheetml/2006/main">
  <c r="B4" i="5" l="1"/>
</calcChain>
</file>

<file path=xl/sharedStrings.xml><?xml version="1.0" encoding="utf-8"?>
<sst xmlns="http://schemas.openxmlformats.org/spreadsheetml/2006/main" count="543" uniqueCount="426">
  <si>
    <t>WYSZCZEGÓLNIENIE</t>
  </si>
  <si>
    <t>SPECIFICATION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</si>
  <si>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</si>
  <si>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</si>
  <si>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</si>
  <si>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</si>
  <si>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</si>
  <si>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</si>
  <si>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</si>
  <si>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</si>
  <si>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</si>
  <si>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</si>
  <si>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</si>
  <si>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</si>
  <si>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</si>
  <si>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</si>
  <si>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</si>
  <si>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</si>
  <si>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</si>
  <si>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</si>
  <si>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</si>
  <si>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</si>
  <si>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</si>
  <si>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</si>
  <si>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</si>
  <si>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</si>
  <si>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</si>
  <si>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</si>
  <si>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</si>
  <si>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</si>
  <si>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</si>
  <si>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</si>
  <si>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</si>
  <si>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</si>
  <si>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</si>
  <si>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</si>
  <si>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</si>
  <si>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</si>
  <si>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</si>
  <si>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</si>
  <si>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</si>
  <si>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</si>
  <si>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</si>
  <si>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Shigellosis</t>
  </si>
  <si>
    <t>Viral meningitis</t>
  </si>
  <si>
    <t>Viral encephalitis</t>
  </si>
  <si>
    <t>Mumps</t>
  </si>
  <si>
    <t>Rabies vaccinations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</si>
  <si>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</si>
  <si>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</si>
  <si>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</si>
  <si>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</si>
  <si>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</si>
  <si>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</si>
  <si>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</si>
  <si>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</si>
  <si>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>Dzieci przebywające (w ciągu roku):</t>
  </si>
  <si>
    <t>Children staying (during the year):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</si>
  <si>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</si>
  <si>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</si>
  <si>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</si>
  <si>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</si>
  <si>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</si>
  <si>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</si>
  <si>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</si>
  <si>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</si>
  <si>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 xml:space="preserve">   specialist therapy</t>
  </si>
  <si>
    <t>Care and education centres</t>
  </si>
  <si>
    <t xml:space="preserve">   total</t>
  </si>
  <si>
    <t>Persons awaiting a place</t>
  </si>
  <si>
    <t xml:space="preserve">   w tym:</t>
  </si>
  <si>
    <t xml:space="preserve">   of which:</t>
  </si>
  <si>
    <t>Shelter</t>
  </si>
  <si>
    <t>Clothing</t>
  </si>
  <si>
    <t>Burial</t>
  </si>
  <si>
    <t xml:space="preserve">Related </t>
  </si>
  <si>
    <t>Non-professional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</si>
  <si>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</si>
  <si>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</si>
  <si>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</si>
  <si>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</si>
  <si>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</si>
  <si>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</si>
  <si>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</si>
  <si>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</si>
  <si>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</si>
  <si>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</si>
  <si>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</si>
  <si>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</si>
  <si>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</si>
  <si>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</si>
  <si>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</si>
  <si>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</si>
  <si>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</si>
  <si>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</si>
  <si>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</si>
  <si>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</si>
  <si>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</si>
  <si>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</si>
  <si>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</si>
  <si>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</si>
  <si>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</si>
  <si>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</si>
  <si>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</si>
  <si>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</si>
  <si>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</si>
  <si>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</si>
  <si>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</si>
  <si>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</si>
  <si>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</si>
  <si>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</si>
  <si>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</si>
  <si>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</si>
  <si>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</si>
  <si>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</si>
  <si>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</si>
  <si>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</si>
  <si>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</si>
  <si>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</si>
  <si>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</si>
  <si>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</si>
  <si>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</si>
  <si>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Czerwonka bakteryjna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</si>
  <si>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</si>
  <si>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</si>
  <si>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</si>
  <si>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</si>
  <si>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Szczepieni przeciw wściekliźnie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</si>
  <si>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</si>
  <si>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</si>
  <si>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</si>
  <si>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</si>
  <si>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</si>
  <si>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</si>
  <si>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</si>
  <si>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</si>
  <si>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</si>
  <si>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r>
      <t>Rodziny zastępcze</t>
    </r>
    <r>
      <rPr>
        <sz val="9"/>
        <color indexed="8"/>
        <rFont val="Arial"/>
        <family val="2"/>
        <charset val="238"/>
      </rPr>
      <t xml:space="preserve"> </t>
    </r>
  </si>
  <si>
    <t xml:space="preserve">Spokrewnione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</si>
  <si>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b </t>
    </r>
  </si>
  <si>
    <t xml:space="preserve">Niezawodowe 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</si>
  <si>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</si>
  <si>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Rodzinne domy dziecka</t>
    </r>
    <r>
      <rPr>
        <sz val="9"/>
        <color indexed="8"/>
        <rFont val="Arial"/>
        <family val="2"/>
        <charset val="238"/>
      </rPr>
      <t xml:space="preserve">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</si>
  <si>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</si>
  <si>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r>
      <t>Professional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</si>
  <si>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</si>
  <si>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</si>
  <si>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</si>
  <si>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</si>
  <si>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</si>
  <si>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</si>
  <si>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</si>
  <si>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</si>
  <si>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</si>
  <si>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</si>
  <si>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</si>
  <si>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</si>
  <si>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</si>
  <si>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</si>
  <si>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</si>
  <si>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t>Zespoły ratownictwa medycznego</t>
  </si>
  <si>
    <t>Emergency rescue teams</t>
  </si>
  <si>
    <t xml:space="preserve">   specialists</t>
  </si>
  <si>
    <t>Blood donors in thousands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</si>
  <si>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</si>
  <si>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</si>
  <si>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</si>
  <si>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</si>
  <si>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</si>
  <si>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Assistance to reach self-dependence
   and to continue education</t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</si>
  <si>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</si>
  <si>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</si>
  <si>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</si>
  <si>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</si>
  <si>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</si>
  <si>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</si>
  <si>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</si>
  <si>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</si>
  <si>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</si>
  <si>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</si>
  <si>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</si>
  <si>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</si>
  <si>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t xml:space="preserve">   w tym specjaliści w zakresie: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</si>
  <si>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</si>
  <si>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</si>
  <si>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</si>
  <si>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</si>
  <si>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</si>
  <si>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</si>
  <si>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</si>
  <si>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</si>
  <si>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</si>
  <si>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</si>
  <si>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</si>
  <si>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</si>
  <si>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</si>
  <si>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</si>
  <si>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</si>
  <si>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</si>
  <si>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</si>
  <si>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</si>
  <si>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</si>
  <si>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inpatients in thousands</t>
  </si>
  <si>
    <r>
      <t>Health resort hospitals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</si>
  <si>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</si>
  <si>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</si>
  <si>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</si>
  <si>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</si>
  <si>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</si>
  <si>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</si>
  <si>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</si>
  <si>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</si>
  <si>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</si>
  <si>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</si>
  <si>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</si>
  <si>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</si>
  <si>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</si>
  <si>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</si>
  <si>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</si>
  <si>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</si>
  <si>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Oddziały żłobkowe  </t>
  </si>
  <si>
    <t xml:space="preserve">Nursery wards </t>
  </si>
  <si>
    <t>Dzieci przebywające w żłobkach i klubach dziecięcych:</t>
  </si>
  <si>
    <t>Children staying in nurseries and children's clubs:</t>
  </si>
  <si>
    <t xml:space="preserve">   Stan w dniu 31 grudnia</t>
  </si>
  <si>
    <r>
      <t xml:space="preserve">   dzieci</t>
    </r>
    <r>
      <rPr>
        <vertAlign val="superscript"/>
        <sz val="9"/>
        <color indexed="8"/>
        <rFont val="Arial"/>
        <family val="2"/>
        <charset val="238"/>
      </rPr>
      <t xml:space="preserve">d </t>
    </r>
  </si>
  <si>
    <r>
      <t xml:space="preserve">   children</t>
    </r>
    <r>
      <rPr>
        <vertAlign val="superscript"/>
        <sz val="9"/>
        <color theme="1" tint="0.34998626667073579"/>
        <rFont val="Arial"/>
        <family val="2"/>
        <charset val="238"/>
      </rPr>
      <t>d</t>
    </r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</si>
  <si>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</si>
  <si>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</si>
  <si>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</si>
  <si>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</si>
  <si>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</si>
  <si>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t xml:space="preserve">   specjalistyczno-terapeutyczne</t>
  </si>
  <si>
    <t>Regionalne placówki opiekuńczo-terapeutyczne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</si>
  <si>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</si>
  <si>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Regional care and therapy centers</t>
  </si>
  <si>
    <t>a Łączące zadania placówek interwencyjnych, socjalizacyjnych i specjalistyczno-terapeutycznych; w 2010 r. – placówki wielofunkcyjne.</t>
  </si>
  <si>
    <t>a Combining tasks of the intervention, socialisation and specialist therapy centres; in 2010 – multifunctional centres.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</si>
  <si>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</si>
  <si>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</si>
  <si>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</si>
  <si>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</si>
  <si>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</si>
  <si>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</si>
  <si>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</si>
  <si>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</si>
  <si>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</si>
  <si>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</si>
  <si>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</si>
  <si>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</si>
  <si>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t xml:space="preserve">   of which in the field of:</t>
  </si>
  <si>
    <t>Przeciętny pobyt chorego w dniach</t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</si>
  <si>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</si>
  <si>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</si>
  <si>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</si>
  <si>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t>a Niektóre dane nie są w pełni porównywalne z danymi za 2010 r. z powodu zmiany przepisów prawnych. b Do 2011 r. – w wieku do 18 lat, od 2012 r. – w wieku do 25 lat. c Do 2011 r. rodziny zastępcze zawodowe niespokrewnione z dzieckiem. d W wieku do 25 lat.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</si>
  <si>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</si>
  <si>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Udzielone świadczenia                 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</si>
  <si>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</si>
  <si>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</si>
  <si>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</si>
  <si>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</si>
  <si>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t xml:space="preserve">   10 tys. ludności</t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</si>
  <si>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</si>
  <si>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</si>
  <si>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</si>
  <si>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</si>
  <si>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</si>
  <si>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</si>
  <si>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Units of the State Emergency Medical Services:</t>
  </si>
  <si>
    <t>a Inpatients including inter-ward transfer. b As of 31 December. c Including intensive cardiological care wards.
S o u r c e: data of the Ministry of Health, the Ministry of the Interior and Administration.</t>
  </si>
  <si>
    <t xml:space="preserve">    As of 31 December</t>
  </si>
  <si>
    <t xml:space="preserve">   As of 31 December</t>
  </si>
  <si>
    <t xml:space="preserve">a Dane nieostateczne z uwagi na specyfikę choroby. b Wskaźnik obliczono na 10 tys. dzieci w wieku do lat 2. c Łącznie z podejrzeniami zachorowań.  
Ź r ó d ł o: dane Narodowego Instytutu Zdrowia Publicznego – PZH (na podstawie rejestru chorób zakaźnych prowadzonego przez stacje sanitarno-                         -epidemiologiczne) oraz Instytutu Gruźlicy i Chorób Płuc. </t>
  </si>
  <si>
    <t>Lekarze specjaliści</t>
  </si>
  <si>
    <t>Jednostki systemu Państwowe Ratownictwo 
  Medyczne: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</si>
  <si>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</si>
  <si>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r>
      <t>Sanatoria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</si>
  <si>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-</t>
  </si>
  <si>
    <t>.</t>
  </si>
  <si>
    <t xml:space="preserve">   BASIC DATA ON HEALTH CARE</t>
  </si>
  <si>
    <t xml:space="preserve">   GENERALLY AVAILABLE PHARMACIES AND PHARMACEUTICAL OUTLETS</t>
  </si>
  <si>
    <t xml:space="preserve">      Stan w dniu 31 grudnia</t>
  </si>
  <si>
    <t xml:space="preserve">      As of 31 December</t>
  </si>
  <si>
    <r>
      <t xml:space="preserve">   FAMILY FOSTER CARE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</si>
  <si>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       As of 31 December</t>
  </si>
  <si>
    <t xml:space="preserve">  Stan w dniu 31 grudnia</t>
  </si>
  <si>
    <t xml:space="preserve">      SOCIAL ASSISTANCE BENEFITS</t>
  </si>
  <si>
    <r>
      <t>Leczeni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tys.</t>
    </r>
  </si>
  <si>
    <r>
      <t>Łóżka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</si>
  <si>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Inpatients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thousands</t>
    </r>
  </si>
  <si>
    <r>
      <t>Beds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</si>
  <si>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 xml:space="preserve"> </t>
  </si>
  <si>
    <t xml:space="preserve">   GENERAL HOSPITALS</t>
  </si>
  <si>
    <t xml:space="preserve">      HEALTH RESORT TREATMENT</t>
  </si>
  <si>
    <t xml:space="preserve">                           Stan w dniu 31 grudnia</t>
  </si>
  <si>
    <t xml:space="preserve">                           FIRST AID AND EMERGENCY MEDICAL SERVICES</t>
  </si>
  <si>
    <t xml:space="preserve">                           As of 31 December</t>
  </si>
  <si>
    <t xml:space="preserve">      INCIDENCE OF SELECTED INFECTIOUS DISEASES AND POISONINGS PER 100 THOUSAND POPULATION</t>
  </si>
  <si>
    <t xml:space="preserve">        Stan w dniu 31 grudnia</t>
  </si>
  <si>
    <r>
      <t xml:space="preserve">        NURSERIES AND CHILDREN’S CLUBS</t>
    </r>
    <r>
      <rPr>
        <vertAlign val="superscript"/>
        <sz val="9"/>
        <color rgb="FF595959"/>
        <rFont val="Arial"/>
        <family val="2"/>
        <charset val="238"/>
      </rPr>
      <t>ab</t>
    </r>
  </si>
  <si>
    <t xml:space="preserve">        As of 31 December</t>
  </si>
  <si>
    <t xml:space="preserve">      INSTITUTIONAL FOSTER CARE</t>
  </si>
  <si>
    <r>
      <t xml:space="preserve">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</si>
  <si>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a Including community self-help homes. </t>
  </si>
  <si>
    <t>a Miejsca i dzieci w żłobkach łącznie z oddziałami żłobkowymi. b Ponadto w 2021 r. opiekę nad dziećmi sprawowało 16 dziennych opiekunów opiekujących się 52 dziećmi i 114 niań zarejestrowanych w ZUS.</t>
  </si>
  <si>
    <r>
      <t>Praktyki lekarzy i lekarzy dentystów</t>
    </r>
    <r>
      <rPr>
        <vertAlign val="superscript"/>
        <sz val="9"/>
        <color theme="1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</si>
  <si>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w ciągu roku w tys.</t>
    </r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</si>
  <si>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</si>
  <si>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   1 łóżko</t>
    </r>
    <r>
      <rPr>
        <vertAlign val="superscript"/>
        <sz val="9"/>
        <color theme="1"/>
        <rFont val="Arial"/>
        <family val="2"/>
        <charset val="238"/>
      </rPr>
      <t>g</t>
    </r>
  </si>
  <si>
    <r>
      <t>5294</t>
    </r>
    <r>
      <rPr>
        <vertAlign val="superscript"/>
        <sz val="9"/>
        <color theme="1"/>
        <rFont val="Arial"/>
        <family val="2"/>
        <charset val="238"/>
      </rPr>
      <t>b</t>
    </r>
  </si>
  <si>
    <r>
      <rPr>
        <sz val="9"/>
        <color theme="1"/>
        <rFont val="Arial"/>
        <family val="2"/>
        <charset val="238"/>
      </rPr>
      <t>1563</t>
    </r>
    <r>
      <rPr>
        <vertAlign val="superscript"/>
        <sz val="9"/>
        <color theme="1"/>
        <rFont val="Arial"/>
        <family val="2"/>
        <charset val="238"/>
      </rPr>
      <t>b</t>
    </r>
  </si>
  <si>
    <r>
      <t>13324</t>
    </r>
    <r>
      <rPr>
        <vertAlign val="superscript"/>
        <sz val="9"/>
        <color theme="1"/>
        <rFont val="Arial"/>
        <family val="2"/>
        <charset val="238"/>
      </rPr>
      <t>b</t>
    </r>
  </si>
  <si>
    <t xml:space="preserve">a Estimated data of Statistics Poland based on administrative sources incomparable with data published in previous editions of the Yearbook; see general notes to the chapter “Health care and social welfare”. </t>
  </si>
  <si>
    <t xml:space="preserve">   dental</t>
  </si>
  <si>
    <t>Medical specialists</t>
  </si>
  <si>
    <t xml:space="preserve">   of which in wards:</t>
  </si>
  <si>
    <t>Salmonellosis</t>
  </si>
  <si>
    <t>Other bacterial food poisonings</t>
  </si>
  <si>
    <t>Scarlet fever</t>
  </si>
  <si>
    <t>Monetary benefits</t>
  </si>
  <si>
    <r>
      <t xml:space="preserve">      DOCTORS SPECIALISTS</t>
    </r>
    <r>
      <rPr>
        <vertAlign val="superscript"/>
        <sz val="9"/>
        <color theme="1" tint="0.34998626667073579"/>
        <rFont val="Arial"/>
        <family val="2"/>
        <charset val="238"/>
      </rPr>
      <t xml:space="preserve">a </t>
    </r>
  </si>
  <si>
    <t xml:space="preserve">Dział IX. </t>
  </si>
  <si>
    <t>Ochrona zdrowia i pomoc społeczna</t>
  </si>
  <si>
    <t xml:space="preserve">Chapter IX. </t>
  </si>
  <si>
    <t>Health care and social welfare</t>
  </si>
  <si>
    <t>Spis tablic</t>
  </si>
  <si>
    <t>List of tables</t>
  </si>
  <si>
    <t>OCHRONA ZDROWIA – PODSTAWOWE DANE</t>
  </si>
  <si>
    <t>BASIC DATA ON HEALTH CARE</t>
  </si>
  <si>
    <t>LEKARZE SPECJALIŚCI</t>
  </si>
  <si>
    <t>MEDICAL SPECIALISTS</t>
  </si>
  <si>
    <t>SZPITALE OGÓLNE</t>
  </si>
  <si>
    <t>GENERAL HOSPITALS</t>
  </si>
  <si>
    <t>LECZNICTWO UZDROWISKOWE</t>
  </si>
  <si>
    <t>HEALTH RESORT TREATMENT</t>
  </si>
  <si>
    <t>POMOC DORAŹNA I RATOWNICTWO MEDYCZNE</t>
  </si>
  <si>
    <t>FIRST AID AND EMERGENCY MEDICAL SERVICES</t>
  </si>
  <si>
    <t>KRWIODAWSTWO</t>
  </si>
  <si>
    <t>BLOOD DONATION</t>
  </si>
  <si>
    <t>APTEKI OGÓLNODOSTĘPNE I PUNKTY APTECZNE</t>
  </si>
  <si>
    <t>GENERALLY AVAILABLE PHARMACIES AND PHARMACEUTICAL OUTLETS</t>
  </si>
  <si>
    <t>ZACHOROWANIA NA NIEKTÓRE CHOROBY ZAKAŹNE I ZATRUCIA NA 100 TYS. LUDNOŚCI</t>
  </si>
  <si>
    <t>INCIDENCE OF SELECTED INFECTIOUS DISEASES AND POISONINGS PER 100 THOUSAND POPULATION</t>
  </si>
  <si>
    <t>ŻŁOBKI I KLUBY DZIECIĘCE</t>
  </si>
  <si>
    <t>NURSERIES AND CHILDREN'S CLUBS</t>
  </si>
  <si>
    <t>RODZINNA PIECZA ZASTĘPCZA</t>
  </si>
  <si>
    <t>FAMILY FOSTER CARE</t>
  </si>
  <si>
    <t>INSTYTUCJONALNA PIECZA ZASTĘPCZA</t>
  </si>
  <si>
    <t>INSTITUTIONAL FOSTER CARE</t>
  </si>
  <si>
    <t>POMOC SPOŁECZNA STACJONARNA</t>
  </si>
  <si>
    <t>STATIONARY SOCIAL ASSISTANCE</t>
  </si>
  <si>
    <t>ŚWIADCZENIA POMOCY SPOŁECZNEJ</t>
  </si>
  <si>
    <t>SOCIAL ASSISTANCE BENEFITS</t>
  </si>
  <si>
    <r>
      <t xml:space="preserve">TABL. 1 (67). </t>
    </r>
    <r>
      <rPr>
        <b/>
        <sz val="9"/>
        <color theme="1"/>
        <rFont val="Arial"/>
        <family val="2"/>
        <charset val="238"/>
      </rPr>
      <t>OCHRONA ZDROWIA – PODSTAWOWE DANE</t>
    </r>
  </si>
  <si>
    <r>
      <t>Lekarze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 </t>
    </r>
  </si>
  <si>
    <r>
      <t>Lekarze dentyści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</t>
    </r>
  </si>
  <si>
    <r>
      <t>Pielęgniarki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</si>
  <si>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Położne</t>
    </r>
    <r>
      <rPr>
        <vertAlign val="superscript"/>
        <sz val="9"/>
        <rFont val="Arial"/>
        <family val="2"/>
        <charset val="238"/>
      </rPr>
      <t>a</t>
    </r>
  </si>
  <si>
    <r>
      <t>Leczeni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ciągu roku na:</t>
    </r>
  </si>
  <si>
    <t>a Dane szacunkowe Głównego Urzędu Statystycznego na podstawie źródeł administracyjnych nieporównywalne z opublikowanymi w poprzednich edycjach Rocznika; patrz uwagi ogólne do działu „Ochrona zdrowia i pomoc społeczna". b Dane o lekarzach, lekarzach dentystach, pielągniarkach i położnych dotyczą roku 2019. c Dane obejmują praktyki, które podpisały kontrakt z NFZ lub z przychodniami.  d Łącznie z poradami opłaconymi w  przychodniach  przez  pacjentów oraz łącznie  z  poradami  udzielonymi  w  ramach  nocnej  i  świątecznej  opieki  zdrowotnej. e Łącznie z poradami z izb przyjęć udzielanymi pacjentom niehospitalizowanym. f Bez międzyoddziałowego ruchu chorych. g  Bez łóżek i inkubatorów dla noworodków na oddziałach neonatologicznych; do obliczenia wskaźnika przyjęto przeciętną miesięczną liczbę łóżek w roku.
Ź r ó d ł o: dane Ministerstwa Zdrowia, Ministerstwa Spraw Wewnętrznych i Administracji oraz Głównego Urzędu Statystycznego.</t>
  </si>
  <si>
    <t>a Estimated data of Statistics Poland.based on administrative sources incomparable with data published in previous editions of the Yearbook; see general notes to the chapter “Health care and social welfare”. b Data on doctors, dentists, nurses and midwives refer to 2019. c Data concern practices that have signed a contract with the National Health Fund or outpatient departments. d Including consultations paid by patients in outpatient departments as well as including consultations provided as part of night and holiday health care. e Including consultations provided in admission rooms for non-hospitalized patients. f Excluding inter-ward patient transfer. g  Excluding beds and incubators for newborns on neonatology wards; the indicator was calculated using the average monthly number of beds in the year.
S o u r c e: data of the Ministry of Health, the Ministry of the Interior and Administration as well as Statistics Poland.</t>
  </si>
  <si>
    <r>
      <t>1819</t>
    </r>
    <r>
      <rPr>
        <vertAlign val="superscript"/>
        <sz val="9"/>
        <rFont val="Arial"/>
        <family val="2"/>
        <charset val="238"/>
      </rPr>
      <t>b</t>
    </r>
  </si>
  <si>
    <t>N o t e: the sum of the number of specializations is greater than the total number of medical specialist due to the possibility of having more specializations by one person.</t>
  </si>
  <si>
    <t>Anaesthesiology and intensive therapy</t>
  </si>
  <si>
    <r>
      <t xml:space="preserve">TABL. 2 (68).   </t>
    </r>
    <r>
      <rPr>
        <b/>
        <sz val="9"/>
        <color indexed="8"/>
        <rFont val="Arial"/>
        <family val="2"/>
        <charset val="238"/>
      </rPr>
      <t xml:space="preserve"> LEKARZE SPECJALIŚCI</t>
    </r>
    <r>
      <rPr>
        <b/>
        <vertAlign val="superscript"/>
        <sz val="9"/>
        <color rgb="FF000000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</t>
    </r>
  </si>
  <si>
    <r>
      <t>Dermatological</t>
    </r>
    <r>
      <rPr>
        <vertAlign val="superscript"/>
        <sz val="9"/>
        <color theme="0" tint="-0.499984740745262"/>
        <rFont val="Arial"/>
        <family val="2"/>
        <charset val="238"/>
      </rPr>
      <t xml:space="preserve"> </t>
    </r>
  </si>
  <si>
    <r>
      <t xml:space="preserve">TABL. 3 (69). </t>
    </r>
    <r>
      <rPr>
        <b/>
        <sz val="9"/>
        <color theme="1"/>
        <rFont val="Arial"/>
        <family val="2"/>
        <charset val="238"/>
      </rPr>
      <t>SZPITALE OGÓLNE</t>
    </r>
  </si>
  <si>
    <t>a As of 31 December. 
N o t e.In 2021, a total of 2.8 thousand of outpatients were treated in health resort facilites.
S o u r c e: data of the Ministry of the Interior and Administration as well as Statistics Poland.</t>
  </si>
  <si>
    <r>
      <t xml:space="preserve">TABL. 4 (70).    </t>
    </r>
    <r>
      <rPr>
        <b/>
        <sz val="9"/>
        <color theme="1"/>
        <rFont val="Arial"/>
        <family val="2"/>
        <charset val="238"/>
      </rPr>
      <t>LECZNICTWO UZDROWISKOWE</t>
    </r>
  </si>
  <si>
    <t xml:space="preserve">a Stan w dniu 31 grudnia. 
U w a g a. W 2021 r. w zakładach lecznictwa uzdrowiskowego z leczenia w trybie ambulatoryjnym skorzystało łącznie 2,8 tys. kuracjuszy.
Ź r ó d ł o: dane Ministerstwa Spraw Wewnętrznych i Administracji oraz Głównego Urzędu Statystycznego. </t>
  </si>
  <si>
    <t>Calls to the place of occurrence (during the year):</t>
  </si>
  <si>
    <t xml:space="preserve">Persons who received health service at the place of occurrence (during the year): </t>
  </si>
  <si>
    <r>
      <t xml:space="preserve">TABL. 5 (71).   </t>
    </r>
    <r>
      <rPr>
        <b/>
        <sz val="9"/>
        <color indexed="8"/>
        <rFont val="Arial"/>
        <family val="2"/>
        <charset val="238"/>
      </rPr>
      <t>POMOC DORAŹNA I RATOWNICTWO MEDYCZNE</t>
    </r>
  </si>
  <si>
    <r>
      <t xml:space="preserve">TABL. 6 (72).  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</si>
  <si>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t>a Excluding data of the Ministry of National Defence and the Ministry of the Interior and Administration. b As of 31 December. c Donation is collection of blood or blood components for clinical, diagnostic or manufacturing purposes. d One unit of fresh frozen plasma equals 200 ml, one litre of plasma equals 5 units.  
S o u r c e: data of the National Blood Centre.</t>
  </si>
  <si>
    <r>
      <t xml:space="preserve">TABL. 7 (73).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</si>
  <si>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t>a Insufficient data because of specific features of the disease. b Ratio calculated per 10 thousand children up to the age of 2. c Including influenza-like illness.  
S o u r c e: data of the National Institute of Public Health – National Institute of Hygiene (based on the register of infectious diseases kept by sanitary and epidemiological stations) and the Tuberculosis and Lung Diseases Institute.</t>
  </si>
  <si>
    <r>
      <t xml:space="preserve">TABL. 8 (74).   </t>
    </r>
    <r>
      <rPr>
        <b/>
        <sz val="9"/>
        <color indexed="8"/>
        <rFont val="Arial"/>
        <family val="2"/>
        <charset val="238"/>
      </rPr>
      <t>ZACHOROWANIA NA NIEKTÓRE CHOROBY ZAKAŹNE I ZATRUCIA NA 100 TYS. LUDNOŚCI</t>
    </r>
  </si>
  <si>
    <t>a Places and children staying in nurseries including nursery wards. b Moreover, in 2021, childcare was provided for 16 children by 52 day carers and 114 nannies registered in the Social Insurance Institution.</t>
  </si>
  <si>
    <r>
      <t xml:space="preserve">TABL. 9 (75).   </t>
    </r>
    <r>
      <rPr>
        <b/>
        <sz val="9"/>
        <color rgb="FF000000"/>
        <rFont val="Arial"/>
        <family val="2"/>
        <charset val="238"/>
      </rPr>
      <t>ŻŁOBKI I KLUBY DZIECIĘCE</t>
    </r>
    <r>
      <rPr>
        <b/>
        <vertAlign val="superscript"/>
        <sz val="9"/>
        <color rgb="FF000000"/>
        <rFont val="Arial"/>
        <family val="2"/>
        <charset val="238"/>
      </rPr>
      <t>ab</t>
    </r>
  </si>
  <si>
    <r>
      <t>Zawodowe ogółem</t>
    </r>
    <r>
      <rPr>
        <vertAlign val="superscript"/>
        <sz val="9"/>
        <rFont val="Arial"/>
        <family val="2"/>
        <charset val="238"/>
      </rPr>
      <t>c</t>
    </r>
    <r>
      <rPr>
        <sz val="9"/>
        <rFont val="Arial"/>
        <family val="2"/>
        <charset val="238"/>
      </rPr>
      <t xml:space="preserve"> </t>
    </r>
  </si>
  <si>
    <t xml:space="preserve">a Some data are not fully comparable with data for 2010 due to regulatory changes. b Until 2011 – up to the age of 18, since 2012 – up to the age of 25. c Until 2011 - professional foster families, not related to the child. d Up to the age of 25. </t>
  </si>
  <si>
    <r>
      <t>TABL. 10 (76).</t>
    </r>
    <r>
      <rPr>
        <b/>
        <sz val="9"/>
        <color theme="1"/>
        <rFont val="Arial"/>
        <family val="2"/>
        <charset val="238"/>
      </rPr>
      <t xml:space="preserve"> RODZINNA PIECZA ZASTĘPCZA</t>
    </r>
    <r>
      <rPr>
        <b/>
        <vertAlign val="superscript"/>
        <sz val="9"/>
        <color theme="1"/>
        <rFont val="Arial"/>
        <family val="2"/>
        <charset val="238"/>
      </rPr>
      <t>a</t>
    </r>
  </si>
  <si>
    <r>
      <t xml:space="preserve">TABL. 11 (77).    </t>
    </r>
    <r>
      <rPr>
        <b/>
        <sz val="9"/>
        <color theme="1"/>
        <rFont val="Arial"/>
        <family val="2"/>
        <charset val="238"/>
      </rPr>
      <t>INSTYTUCJONALNA PIECZA ZASTĘPCZA</t>
    </r>
  </si>
  <si>
    <r>
      <t xml:space="preserve">    STATIONARY SOCIAL ASSISTANCE</t>
    </r>
    <r>
      <rPr>
        <b/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</si>
  <si>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  As of 31 December</t>
  </si>
  <si>
    <r>
      <t xml:space="preserve">TABL. 12 (78).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</si>
  <si>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t>Non-monetary benefits</t>
  </si>
  <si>
    <t>Care services and specialised
   care services</t>
  </si>
  <si>
    <t>Assistance in  obtaining adequate housing conditions and employment, as well as installation allowance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</si>
  <si>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 i Polityki Społecznej.</t>
  </si>
  <si>
    <t>a Persons awarded the benefit on the basis of an administrative decision may be shown several times in the breakdown by forms of benefits. b The number of benefits is given, which in this case means the number of deceased persons.
S o u r c e: data of the Ministry of Family and Social Policy.</t>
  </si>
  <si>
    <r>
      <t>115</t>
    </r>
    <r>
      <rPr>
        <vertAlign val="superscript"/>
        <sz val="9"/>
        <rFont val="Arial"/>
        <family val="2"/>
        <charset val="238"/>
      </rPr>
      <t>b</t>
    </r>
  </si>
  <si>
    <r>
      <t xml:space="preserve">TABL. 13 (79). </t>
    </r>
    <r>
      <rPr>
        <b/>
        <sz val="9"/>
        <color indexed="8"/>
        <rFont val="Arial"/>
        <family val="2"/>
        <charset val="238"/>
      </rPr>
      <t>ŚWIADCZENIA POMOCY SPOŁECZNEJ</t>
    </r>
  </si>
  <si>
    <t xml:space="preserve">TABL. 1 (67). </t>
  </si>
  <si>
    <t xml:space="preserve">TABL. 2 (68). </t>
  </si>
  <si>
    <t xml:space="preserve">TABL. 3 (69). </t>
  </si>
  <si>
    <t xml:space="preserve">TABL. 4 (70). </t>
  </si>
  <si>
    <t xml:space="preserve">TABL. 5 (71). </t>
  </si>
  <si>
    <t xml:space="preserve">TABL. 6 (72). </t>
  </si>
  <si>
    <t xml:space="preserve">TABL. 7 (73). </t>
  </si>
  <si>
    <t xml:space="preserve">TABL. 8 (74). </t>
  </si>
  <si>
    <t xml:space="preserve">TABL. 9 (75). </t>
  </si>
  <si>
    <t xml:space="preserve">TABL. 10 (76). </t>
  </si>
  <si>
    <t xml:space="preserve">TABL. 11 (77). </t>
  </si>
  <si>
    <t xml:space="preserve">TABL. 12 (78). </t>
  </si>
  <si>
    <t xml:space="preserve">TABL. 13 (79). </t>
  </si>
  <si>
    <t>Powrót do spisu tablic</t>
  </si>
  <si>
    <t>Return to list of tables</t>
  </si>
  <si>
    <r>
      <t>Doctors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</si>
  <si>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Dentists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</si>
  <si>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</si>
  <si>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Midwives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</si>
  <si>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Practices of doctors and dentists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</si>
  <si>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Consultations provided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during the  
  year in thousands</t>
    </r>
  </si>
  <si>
    <r>
      <t xml:space="preserve">   medical</t>
    </r>
    <r>
      <rPr>
        <vertAlign val="superscript"/>
        <sz val="9"/>
        <color theme="0" tint="-0.499984740745262"/>
        <rFont val="Arial"/>
        <family val="2"/>
        <charset val="238"/>
      </rPr>
      <t>e</t>
    </r>
  </si>
  <si>
    <r>
      <t>Inpatients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 during the year per:</t>
    </r>
  </si>
  <si>
    <r>
      <t xml:space="preserve">   bed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</si>
  <si>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r>
      <t>Dermatology</t>
    </r>
    <r>
      <rPr>
        <vertAlign val="superscript"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and venereology</t>
    </r>
  </si>
  <si>
    <r>
      <t>Regional centres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</si>
  <si>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</si>
  <si>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Number of collected donations</t>
    </r>
    <r>
      <rPr>
        <vertAlign val="superscript"/>
        <sz val="9"/>
        <color theme="0" tint="-0.499984740745262"/>
        <rFont val="Arial"/>
        <family val="2"/>
        <charset val="238"/>
      </rPr>
      <t xml:space="preserve">c  </t>
    </r>
    <r>
      <rPr>
        <sz val="9"/>
        <color theme="0" tint="-0.499984740745262"/>
        <rFont val="Arial"/>
        <family val="2"/>
        <charset val="238"/>
      </rPr>
      <t>of whole blood 
  in thousands</t>
    </r>
  </si>
  <si>
    <r>
      <t>Number of prepared units of fresh 
   frozen plasma (FFP)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in thousands</t>
    </r>
  </si>
  <si>
    <r>
      <t xml:space="preserve">      BLOOD DONATION</t>
    </r>
    <r>
      <rPr>
        <b/>
        <vertAlign val="superscript"/>
        <sz val="9"/>
        <color theme="0" tint="-0.499984740745262"/>
        <rFont val="Arial"/>
        <family val="2"/>
        <charset val="238"/>
      </rPr>
      <t>a</t>
    </r>
  </si>
  <si>
    <t>a Dane szacunkowe  Głównego Urzędu Statystycznego na podstawie źródeł administracyjnych nieporównywalne z opublikowanymi w poprzednich edycjach Rocznika; patrz uwagi ogólne do działu „Ochrona zdrowia i pomoc społeczna". 
U w a g a: suma liczby posiadanych specjalizacji jest większa niż łączna liczba lekarzy specjalistów z uwagi na możliwość posiadania większej liczby specjalizacji przez jedną osobę.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</si>
</sst>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3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rgb="FF1F497D"/>
      <name val="Fira Sans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rgb="FF595959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  <font>
      <sz val="9"/>
      <color rgb="FF595959"/>
      <name val="Calibri"/>
      <family val="2"/>
      <charset val="238"/>
    </font>
    <font>
      <sz val="7"/>
      <color rgb="FF605D5C"/>
      <name val="Arial"/>
      <family val="2"/>
      <charset val="238"/>
    </font>
    <font>
      <sz val="7"/>
      <color rgb="FF605D5C"/>
      <name val="ArialMT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trike/>
      <sz val="7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color rgb="FF808080"/>
      <name val="Calibri"/>
      <family val="2"/>
      <charset val="238"/>
      <scheme val="minor"/>
    </font>
    <font>
      <b/>
      <sz val="10"/>
      <color theme="0" tint="-0.499984740745262"/>
      <name val="Arial"/>
      <family val="2"/>
      <charset val="238"/>
    </font>
    <font>
      <b/>
      <vertAlign val="superscript"/>
      <sz val="10"/>
      <color theme="0" tint="-0.499984740745262"/>
      <name val="Arial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4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u/>
      <sz val="12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8"/>
      <color theme="0" tint="-0.499984740745262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b/>
      <vertAlign val="superscript"/>
      <sz val="9"/>
      <color theme="0" tint="-0.49998474074526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  <fill>
      <patternFill patternType="solid">
        <fgColor rgb="FFFFFFFF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30" fillId="0" borderId="0"/>
    <xf numFmtId="0" fontId="32" fillId="3" borderId="13">
      <alignment horizontal="left" vertical="center" wrapText="1"/>
    </xf>
    <xf numFmtId="0" fontId="43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/>
  </cellStyleXfs>
  <cellXfs count="252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" xfId="0" applyFont="1" applyBorder="1" applyAlignment="1">
      <alignment horizontal="right" wrapText="1" indent="1"/>
    </xf>
    <xf numFmtId="0" fontId="10" fillId="0" borderId="0" xfId="0" applyFont="1"/>
    <xf numFmtId="0" fontId="11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3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3" fillId="0" borderId="0" xfId="0" applyFont="1" applyAlignment="1">
      <alignment vertical="top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 inden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21" fillId="0" borderId="0" xfId="0" applyFont="1" applyBorder="1" applyAlignment="1">
      <alignment wrapText="1"/>
    </xf>
    <xf numFmtId="0" fontId="21" fillId="0" borderId="0" xfId="0" applyFont="1" applyAlignment="1">
      <alignment horizontal="justify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wrapText="1"/>
    </xf>
    <xf numFmtId="0" fontId="21" fillId="0" borderId="0" xfId="0" applyFont="1" applyFill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14" fillId="0" borderId="0" xfId="0" applyFont="1" applyAlignment="1">
      <alignment horizontal="justify"/>
    </xf>
    <xf numFmtId="0" fontId="21" fillId="0" borderId="7" xfId="0" applyFont="1" applyBorder="1" applyAlignment="1">
      <alignment wrapText="1"/>
    </xf>
    <xf numFmtId="0" fontId="9" fillId="2" borderId="8" xfId="0" applyFont="1" applyFill="1" applyBorder="1" applyAlignment="1">
      <alignment horizontal="center" vertical="center"/>
    </xf>
    <xf numFmtId="0" fontId="9" fillId="0" borderId="7" xfId="0" applyFont="1" applyBorder="1" applyAlignment="1"/>
    <xf numFmtId="0" fontId="9" fillId="0" borderId="0" xfId="0" applyFont="1" applyBorder="1" applyAlignment="1"/>
    <xf numFmtId="0" fontId="0" fillId="2" borderId="0" xfId="0" applyFont="1" applyFill="1" applyAlignment="1"/>
    <xf numFmtId="0" fontId="19" fillId="2" borderId="0" xfId="0" applyFont="1" applyFill="1" applyAlignment="1">
      <alignment horizontal="left" indent="8"/>
    </xf>
    <xf numFmtId="0" fontId="29" fillId="0" borderId="0" xfId="0" applyFont="1" applyAlignment="1">
      <alignment vertical="top"/>
    </xf>
    <xf numFmtId="0" fontId="21" fillId="0" borderId="0" xfId="0" applyFont="1" applyBorder="1" applyAlignment="1"/>
    <xf numFmtId="0" fontId="21" fillId="0" borderId="0" xfId="0" applyFont="1" applyFill="1" applyBorder="1" applyAlignment="1">
      <alignment wrapText="1"/>
    </xf>
    <xf numFmtId="0" fontId="20" fillId="0" borderId="0" xfId="0" applyFont="1"/>
    <xf numFmtId="0" fontId="20" fillId="2" borderId="0" xfId="0" applyFont="1" applyFill="1"/>
    <xf numFmtId="0" fontId="9" fillId="2" borderId="0" xfId="0" applyFont="1" applyFill="1" applyAlignment="1">
      <alignment horizontal="left" wrapText="1" indent="8"/>
    </xf>
    <xf numFmtId="0" fontId="13" fillId="2" borderId="0" xfId="0" applyFont="1" applyFill="1" applyAlignment="1">
      <alignment horizontal="left" indent="8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5" fillId="2" borderId="0" xfId="0" applyFont="1" applyFill="1" applyAlignment="1">
      <alignment horizontal="left" wrapText="1" indent="9"/>
    </xf>
    <xf numFmtId="0" fontId="18" fillId="2" borderId="0" xfId="0" applyFont="1" applyFill="1" applyAlignment="1">
      <alignment horizontal="left" wrapText="1" indent="9"/>
    </xf>
    <xf numFmtId="0" fontId="9" fillId="0" borderId="0" xfId="0" applyFont="1" applyBorder="1" applyAlignment="1">
      <alignment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31" fillId="0" borderId="0" xfId="0" applyFont="1"/>
    <xf numFmtId="3" fontId="0" fillId="0" borderId="0" xfId="0" applyNumberFormat="1" applyFont="1"/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21" fillId="2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/>
    </xf>
    <xf numFmtId="0" fontId="9" fillId="0" borderId="3" xfId="0" applyFont="1" applyBorder="1" applyAlignment="1">
      <alignment horizontal="center" vertical="center"/>
    </xf>
    <xf numFmtId="164" fontId="0" fillId="0" borderId="0" xfId="0" applyNumberFormat="1"/>
    <xf numFmtId="0" fontId="12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/>
    <xf numFmtId="0" fontId="21" fillId="2" borderId="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wrapText="1" indent="1"/>
    </xf>
    <xf numFmtId="0" fontId="0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/>
    <xf numFmtId="1" fontId="9" fillId="0" borderId="0" xfId="0" applyNumberFormat="1" applyFont="1" applyAlignment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9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0" fontId="11" fillId="0" borderId="0" xfId="0" applyFont="1" applyFill="1"/>
    <xf numFmtId="0" fontId="9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11" xfId="0" applyFont="1" applyFill="1" applyBorder="1" applyAlignment="1">
      <alignment horizontal="center" vertical="center" wrapText="1"/>
    </xf>
    <xf numFmtId="0" fontId="45" fillId="0" borderId="0" xfId="0" applyFont="1"/>
    <xf numFmtId="0" fontId="13" fillId="0" borderId="1" xfId="0" applyFont="1" applyFill="1" applyBorder="1" applyAlignment="1"/>
    <xf numFmtId="0" fontId="46" fillId="0" borderId="0" xfId="0" applyFont="1"/>
    <xf numFmtId="0" fontId="48" fillId="0" borderId="0" xfId="4" applyFont="1" applyAlignment="1" applyProtection="1"/>
    <xf numFmtId="0" fontId="49" fillId="0" borderId="0" xfId="0" applyFont="1" applyAlignment="1"/>
    <xf numFmtId="0" fontId="50" fillId="0" borderId="0" xfId="0" applyFont="1"/>
    <xf numFmtId="0" fontId="51" fillId="0" borderId="0" xfId="0" applyFont="1" applyFill="1" applyBorder="1" applyAlignment="1">
      <alignment wrapText="1"/>
    </xf>
    <xf numFmtId="0" fontId="51" fillId="0" borderId="0" xfId="0" applyFont="1" applyFill="1" applyAlignment="1">
      <alignment wrapText="1"/>
    </xf>
    <xf numFmtId="0" fontId="51" fillId="0" borderId="0" xfId="0" applyFont="1" applyBorder="1" applyAlignment="1">
      <alignment wrapText="1"/>
    </xf>
    <xf numFmtId="0" fontId="54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10" fillId="0" borderId="0" xfId="0" applyFont="1" applyFill="1" applyAlignment="1"/>
    <xf numFmtId="0" fontId="58" fillId="0" borderId="0" xfId="0" applyFont="1" applyFill="1" applyAlignment="1"/>
    <xf numFmtId="0" fontId="13" fillId="0" borderId="0" xfId="0" applyFont="1" applyAlignment="1">
      <alignment vertical="center"/>
    </xf>
    <xf numFmtId="0" fontId="45" fillId="0" borderId="0" xfId="0" applyFont="1" applyFill="1"/>
    <xf numFmtId="0" fontId="0" fillId="0" borderId="0" xfId="0" applyFill="1"/>
    <xf numFmtId="0" fontId="19" fillId="0" borderId="0" xfId="0" applyFont="1" applyFill="1"/>
    <xf numFmtId="0" fontId="51" fillId="0" borderId="0" xfId="0" applyFont="1" applyAlignment="1">
      <alignment wrapText="1"/>
    </xf>
    <xf numFmtId="0" fontId="64" fillId="0" borderId="0" xfId="5" applyFont="1"/>
    <xf numFmtId="0" fontId="1" fillId="0" borderId="0" xfId="0" applyFont="1"/>
    <xf numFmtId="0" fontId="65" fillId="0" borderId="0" xfId="0" applyFont="1" applyAlignment="1">
      <alignment vertical="top"/>
    </xf>
    <xf numFmtId="0" fontId="66" fillId="0" borderId="0" xfId="0" applyFont="1"/>
    <xf numFmtId="0" fontId="67" fillId="0" borderId="0" xfId="0" applyFont="1"/>
    <xf numFmtId="0" fontId="68" fillId="0" borderId="0" xfId="4" applyFont="1" applyAlignment="1" applyProtection="1"/>
    <xf numFmtId="0" fontId="56" fillId="2" borderId="11" xfId="0" applyFont="1" applyFill="1" applyBorder="1" applyAlignment="1">
      <alignment horizontal="center" vertical="center" wrapText="1"/>
    </xf>
    <xf numFmtId="0" fontId="56" fillId="0" borderId="5" xfId="0" applyFont="1" applyFill="1" applyBorder="1" applyAlignment="1">
      <alignment wrapText="1"/>
    </xf>
    <xf numFmtId="0" fontId="56" fillId="0" borderId="5" xfId="0" applyFont="1" applyBorder="1" applyAlignment="1">
      <alignment wrapText="1"/>
    </xf>
    <xf numFmtId="0" fontId="56" fillId="0" borderId="0" xfId="0" applyFont="1" applyFill="1" applyAlignment="1">
      <alignment horizontal="left" wrapText="1"/>
    </xf>
    <xf numFmtId="0" fontId="56" fillId="0" borderId="0" xfId="0" applyFont="1" applyAlignment="1">
      <alignment horizontal="left" wrapText="1"/>
    </xf>
    <xf numFmtId="0" fontId="56" fillId="0" borderId="0" xfId="0" applyFont="1" applyFill="1" applyAlignment="1">
      <alignment wrapText="1"/>
    </xf>
    <xf numFmtId="0" fontId="70" fillId="0" borderId="0" xfId="0" applyFont="1"/>
    <xf numFmtId="0" fontId="71" fillId="0" borderId="0" xfId="0" applyFont="1"/>
    <xf numFmtId="0" fontId="9" fillId="0" borderId="1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0" fontId="51" fillId="0" borderId="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right" wrapText="1"/>
    </xf>
    <xf numFmtId="0" fontId="51" fillId="0" borderId="5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42" fillId="0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164" fontId="5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164" fontId="12" fillId="0" borderId="1" xfId="0" applyNumberFormat="1" applyFont="1" applyBorder="1" applyAlignment="1">
      <alignment horizontal="right" wrapText="1"/>
    </xf>
    <xf numFmtId="0" fontId="9" fillId="0" borderId="2" xfId="0" applyFont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9" fillId="0" borderId="5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right" wrapText="1"/>
    </xf>
    <xf numFmtId="0" fontId="9" fillId="0" borderId="1" xfId="0" applyFont="1" applyFill="1" applyBorder="1" applyAlignment="1">
      <alignment horizontal="right" vertical="top"/>
    </xf>
    <xf numFmtId="0" fontId="56" fillId="2" borderId="9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164" fontId="9" fillId="0" borderId="2" xfId="0" applyNumberFormat="1" applyFont="1" applyFill="1" applyBorder="1" applyAlignment="1">
      <alignment horizontal="right" wrapText="1"/>
    </xf>
    <xf numFmtId="49" fontId="9" fillId="0" borderId="1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right" wrapText="1"/>
    </xf>
    <xf numFmtId="0" fontId="9" fillId="0" borderId="0" xfId="0" applyFont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49" fontId="1" fillId="0" borderId="0" xfId="5" applyNumberFormat="1" applyFont="1" applyBorder="1" applyAlignment="1" applyProtection="1"/>
    <xf numFmtId="0" fontId="69" fillId="0" borderId="0" xfId="5" applyFont="1" applyBorder="1" applyAlignment="1" applyProtection="1">
      <alignment vertical="top"/>
    </xf>
    <xf numFmtId="49" fontId="1" fillId="0" borderId="0" xfId="5" applyNumberFormat="1" applyFont="1" applyFill="1" applyBorder="1" applyAlignment="1" applyProtection="1"/>
    <xf numFmtId="0" fontId="69" fillId="0" borderId="0" xfId="5" applyFont="1" applyFill="1" applyBorder="1" applyAlignment="1" applyProtection="1">
      <alignment vertical="top"/>
    </xf>
    <xf numFmtId="0" fontId="1" fillId="0" borderId="0" xfId="5" applyFont="1" applyBorder="1" applyAlignment="1" applyProtection="1"/>
    <xf numFmtId="0" fontId="1" fillId="0" borderId="0" xfId="5" applyFont="1" applyFill="1" applyBorder="1" applyAlignment="1" applyProtection="1"/>
    <xf numFmtId="0" fontId="53" fillId="2" borderId="0" xfId="0" applyFont="1" applyFill="1" applyBorder="1" applyAlignment="1">
      <alignment horizontal="justify" wrapText="1"/>
    </xf>
    <xf numFmtId="0" fontId="8" fillId="2" borderId="0" xfId="0" applyFont="1" applyFill="1" applyBorder="1" applyAlignment="1">
      <alignment horizontal="justify" wrapText="1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 indent="7"/>
    </xf>
    <xf numFmtId="0" fontId="13" fillId="2" borderId="0" xfId="0" applyFont="1" applyFill="1" applyAlignment="1">
      <alignment horizontal="left" vertical="center" indent="7"/>
    </xf>
    <xf numFmtId="0" fontId="56" fillId="2" borderId="0" xfId="0" applyFont="1" applyFill="1" applyAlignment="1">
      <alignment horizontal="left" wrapText="1" indent="7"/>
    </xf>
    <xf numFmtId="0" fontId="71" fillId="2" borderId="0" xfId="0" applyFont="1" applyFill="1" applyAlignment="1">
      <alignment horizontal="left" indent="7"/>
    </xf>
    <xf numFmtId="0" fontId="56" fillId="2" borderId="0" xfId="0" applyFont="1" applyFill="1" applyAlignment="1">
      <alignment horizontal="left" vertical="center" wrapText="1" indent="7"/>
    </xf>
    <xf numFmtId="0" fontId="71" fillId="2" borderId="0" xfId="0" applyFont="1" applyFill="1" applyAlignment="1">
      <alignment horizontal="left" vertical="center" indent="7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3" fillId="2" borderId="0" xfId="0" applyFont="1" applyFill="1" applyAlignment="1"/>
    <xf numFmtId="0" fontId="21" fillId="2" borderId="0" xfId="0" applyFont="1" applyFill="1" applyAlignment="1">
      <alignment horizontal="left" wrapText="1" indent="7"/>
    </xf>
    <xf numFmtId="0" fontId="28" fillId="2" borderId="0" xfId="0" applyFont="1" applyFill="1" applyAlignment="1">
      <alignment horizontal="left" indent="7"/>
    </xf>
    <xf numFmtId="0" fontId="21" fillId="2" borderId="0" xfId="0" applyFont="1" applyFill="1" applyAlignment="1">
      <alignment horizontal="left" vertical="center" wrapText="1" indent="7"/>
    </xf>
    <xf numFmtId="0" fontId="28" fillId="2" borderId="0" xfId="0" applyFont="1" applyFill="1" applyAlignment="1">
      <alignment horizontal="left" vertical="center" indent="7"/>
    </xf>
    <xf numFmtId="0" fontId="53" fillId="0" borderId="0" xfId="0" applyFont="1" applyAlignment="1">
      <alignment horizontal="left"/>
    </xf>
    <xf numFmtId="0" fontId="44" fillId="0" borderId="0" xfId="0" applyFont="1" applyAlignment="1">
      <alignment horizontal="left" vertical="center"/>
    </xf>
    <xf numFmtId="0" fontId="8" fillId="2" borderId="0" xfId="0" applyFont="1" applyFill="1" applyAlignment="1">
      <alignment horizontal="justify" wrapText="1"/>
    </xf>
    <xf numFmtId="0" fontId="16" fillId="2" borderId="0" xfId="0" applyFont="1" applyFill="1" applyAlignment="1"/>
    <xf numFmtId="0" fontId="20" fillId="2" borderId="0" xfId="0" applyFont="1" applyFill="1" applyAlignment="1">
      <alignment horizontal="justify" wrapText="1"/>
    </xf>
    <xf numFmtId="0" fontId="19" fillId="2" borderId="0" xfId="0" applyFont="1" applyFill="1" applyAlignment="1"/>
    <xf numFmtId="0" fontId="8" fillId="0" borderId="0" xfId="0" applyFont="1" applyFill="1" applyAlignment="1">
      <alignment horizontal="justify" wrapText="1"/>
    </xf>
    <xf numFmtId="0" fontId="16" fillId="0" borderId="0" xfId="0" applyFont="1" applyFill="1" applyAlignment="1"/>
    <xf numFmtId="0" fontId="53" fillId="0" borderId="0" xfId="0" applyFont="1" applyFill="1" applyAlignment="1">
      <alignment horizontal="justify" wrapText="1"/>
    </xf>
    <xf numFmtId="0" fontId="55" fillId="0" borderId="0" xfId="0" applyFont="1" applyFill="1" applyAlignment="1"/>
    <xf numFmtId="0" fontId="9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21" fillId="2" borderId="0" xfId="0" applyFont="1" applyFill="1" applyAlignment="1">
      <alignment horizontal="left" wrapText="1"/>
    </xf>
    <xf numFmtId="0" fontId="28" fillId="2" borderId="0" xfId="0" applyFont="1" applyFill="1" applyAlignment="1">
      <alignment horizontal="left"/>
    </xf>
    <xf numFmtId="0" fontId="21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14" fillId="2" borderId="0" xfId="0" applyFont="1" applyFill="1" applyAlignment="1">
      <alignment horizontal="justify" wrapText="1"/>
    </xf>
    <xf numFmtId="0" fontId="0" fillId="2" borderId="0" xfId="0" applyFont="1" applyFill="1" applyAlignment="1"/>
    <xf numFmtId="0" fontId="53" fillId="2" borderId="0" xfId="0" applyFont="1" applyFill="1" applyAlignment="1">
      <alignment horizontal="justify" wrapText="1"/>
    </xf>
    <xf numFmtId="0" fontId="55" fillId="2" borderId="0" xfId="0" applyFont="1" applyFill="1" applyAlignment="1"/>
    <xf numFmtId="0" fontId="21" fillId="2" borderId="0" xfId="0" applyFont="1" applyFill="1" applyAlignment="1">
      <alignment horizontal="justify" wrapText="1"/>
    </xf>
    <xf numFmtId="0" fontId="28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horizontal="left" vertical="top" wrapText="1" indent="7"/>
    </xf>
    <xf numFmtId="0" fontId="28" fillId="2" borderId="0" xfId="0" applyFont="1" applyFill="1" applyAlignment="1">
      <alignment horizontal="left" vertical="top" indent="7"/>
    </xf>
    <xf numFmtId="0" fontId="9" fillId="2" borderId="0" xfId="0" applyFont="1" applyFill="1" applyAlignment="1">
      <alignment horizontal="justify" wrapText="1"/>
    </xf>
    <xf numFmtId="0" fontId="20" fillId="0" borderId="0" xfId="0" applyFont="1" applyFill="1" applyAlignment="1">
      <alignment horizontal="justify" wrapText="1"/>
    </xf>
    <xf numFmtId="0" fontId="33" fillId="4" borderId="0" xfId="0" applyFont="1" applyFill="1" applyBorder="1" applyAlignment="1">
      <alignment wrapText="1"/>
    </xf>
    <xf numFmtId="0" fontId="36" fillId="4" borderId="0" xfId="0" applyFont="1" applyFill="1" applyBorder="1" applyAlignment="1"/>
    <xf numFmtId="0" fontId="33" fillId="4" borderId="0" xfId="0" applyFont="1" applyFill="1" applyBorder="1" applyAlignment="1">
      <alignment horizontal="left" vertical="center" wrapText="1" indent="6"/>
    </xf>
    <xf numFmtId="0" fontId="36" fillId="4" borderId="0" xfId="0" applyFont="1" applyFill="1" applyBorder="1" applyAlignment="1">
      <alignment horizontal="left" vertical="center" indent="6"/>
    </xf>
    <xf numFmtId="0" fontId="37" fillId="4" borderId="0" xfId="0" applyFont="1" applyFill="1" applyBorder="1" applyAlignment="1">
      <alignment horizontal="left" wrapText="1" indent="6"/>
    </xf>
    <xf numFmtId="0" fontId="39" fillId="4" borderId="0" xfId="0" applyFont="1" applyFill="1" applyBorder="1" applyAlignment="1">
      <alignment horizontal="left" indent="6"/>
    </xf>
    <xf numFmtId="0" fontId="37" fillId="4" borderId="0" xfId="0" applyFont="1" applyFill="1" applyBorder="1" applyAlignment="1">
      <alignment horizontal="left" vertical="center" wrapText="1" indent="6"/>
    </xf>
    <xf numFmtId="0" fontId="39" fillId="4" borderId="0" xfId="0" applyFont="1" applyFill="1" applyBorder="1" applyAlignment="1">
      <alignment horizontal="left" vertical="center" indent="6"/>
    </xf>
    <xf numFmtId="0" fontId="14" fillId="0" borderId="0" xfId="0" applyFont="1" applyFill="1" applyAlignment="1">
      <alignment horizontal="justify" wrapText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left" vertical="center" wrapText="1" indent="7"/>
    </xf>
    <xf numFmtId="0" fontId="21" fillId="2" borderId="0" xfId="0" applyFont="1" applyFill="1" applyAlignment="1">
      <alignment horizontal="left" vertical="top" wrapText="1" indent="8"/>
    </xf>
    <xf numFmtId="0" fontId="28" fillId="2" borderId="0" xfId="0" applyFont="1" applyFill="1" applyAlignment="1">
      <alignment horizontal="left" vertical="top" wrapText="1" indent="8"/>
    </xf>
    <xf numFmtId="0" fontId="21" fillId="2" borderId="0" xfId="0" applyFont="1" applyFill="1" applyBorder="1" applyAlignment="1">
      <alignment horizontal="left" vertical="center" wrapText="1" indent="7"/>
    </xf>
    <xf numFmtId="0" fontId="28" fillId="2" borderId="0" xfId="0" applyFont="1" applyFill="1" applyBorder="1" applyAlignment="1">
      <alignment horizontal="left" vertical="center" wrapText="1" indent="7"/>
    </xf>
    <xf numFmtId="0" fontId="14" fillId="2" borderId="0" xfId="0" applyFont="1" applyFill="1" applyBorder="1" applyAlignment="1">
      <alignment horizontal="left" wrapText="1"/>
    </xf>
    <xf numFmtId="0" fontId="21" fillId="2" borderId="0" xfId="0" applyFont="1" applyFill="1" applyAlignment="1">
      <alignment horizontal="left" wrapText="1" indent="8"/>
    </xf>
    <xf numFmtId="0" fontId="28" fillId="2" borderId="0" xfId="0" applyFont="1" applyFill="1" applyAlignment="1">
      <alignment horizontal="left" indent="8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4" fillId="2" borderId="0" xfId="0" applyFont="1" applyFill="1" applyAlignment="1"/>
    <xf numFmtId="0" fontId="20" fillId="2" borderId="0" xfId="0" applyFont="1" applyFill="1" applyAlignment="1"/>
    <xf numFmtId="0" fontId="15" fillId="2" borderId="0" xfId="0" applyFont="1" applyFill="1" applyAlignment="1">
      <alignment wrapText="1"/>
    </xf>
    <xf numFmtId="0" fontId="59" fillId="2" borderId="0" xfId="0" applyFont="1" applyFill="1" applyAlignment="1">
      <alignment horizontal="left" wrapText="1" indent="8"/>
    </xf>
    <xf numFmtId="0" fontId="61" fillId="2" borderId="0" xfId="0" applyFont="1" applyFill="1" applyAlignment="1">
      <alignment horizontal="left" indent="8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/>
    </xf>
    <xf numFmtId="0" fontId="62" fillId="2" borderId="0" xfId="0" applyFont="1" applyFill="1" applyAlignment="1">
      <alignment horizontal="justify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53" fillId="0" borderId="0" xfId="0" applyFont="1"/>
  </cellXfs>
  <cellStyles count="6">
    <cellStyle name="Hiperłącze" xfId="5" builtinId="8"/>
    <cellStyle name="Hiperłącze 2" xfId="4" xr:uid="{14AF5032-C505-4EA3-93B1-4E9256784377}"/>
    <cellStyle name="Kolumna" xfId="2" xr:uid="{00000000-0005-0000-0000-000000000000}"/>
    <cellStyle name="Normal" xfId="1" xr:uid="{00000000-0005-0000-0000-000001000000}"/>
    <cellStyle name="Normalny" xfId="0" builtinId="0"/>
    <cellStyle name="Normalny 3" xfId="3" xr:uid="{00000000-0005-0000-0000-000003000000}"/>
  </cellStyles>
  <dxfs count="0"/>
  <tableStyles count="0" defaultTableStyle="TableStyleMedium2" defaultPivotStyle="PivotStyleLight16"/>
  <colors>
    <mruColors>
      <color rgb="FF808080"/>
      <color rgb="FF60AF01"/>
      <color rgb="FFFFCCFF"/>
      <color rgb="FFFF99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zia&#322;_10-%20Ochrona%20zdrowia%20i%20opieka%20spo&#322;eczna.xlsx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A8664-1894-4094-8112-31AEE772B621}">
  <dimension ref="A1:O33"/>
  <sheetViews>
    <sheetView showGridLines="0" tabSelected="1" zoomScale="90" zoomScaleNormal="90" workbookViewId="0">
      <selection activeCell="O13" sqref="O13"/>
    </sheetView>
  </sheetViews>
  <sheetFormatPr defaultRowHeight="15"/>
  <cols>
    <col min="1" max="1" width="17.7109375" customWidth="1"/>
  </cols>
  <sheetData>
    <row r="1" spans="1:15" ht="18">
      <c r="A1" s="98" t="s">
        <v>322</v>
      </c>
      <c r="B1" s="98" t="s">
        <v>323</v>
      </c>
      <c r="O1" s="99"/>
    </row>
    <row r="2" spans="1:15" s="118" customFormat="1" ht="18">
      <c r="A2" s="117" t="s">
        <v>324</v>
      </c>
      <c r="B2" s="117" t="s">
        <v>325</v>
      </c>
      <c r="O2" s="119"/>
    </row>
    <row r="3" spans="1:15" ht="16.899999999999999" customHeight="1">
      <c r="J3" t="s">
        <v>292</v>
      </c>
    </row>
    <row r="4" spans="1:15" ht="16.899999999999999" customHeight="1">
      <c r="A4" s="100" t="s">
        <v>326</v>
      </c>
    </row>
    <row r="5" spans="1:15" ht="16.899999999999999" customHeight="1">
      <c r="A5" s="116" t="s">
        <v>327</v>
      </c>
    </row>
    <row r="6" spans="1:15" ht="16.899999999999999" customHeight="1"/>
    <row r="7" spans="1:15" ht="16.899999999999999" customHeight="1">
      <c r="A7" s="101" t="s">
        <v>395</v>
      </c>
      <c r="B7" s="160" t="s">
        <v>328</v>
      </c>
      <c r="C7" s="160"/>
      <c r="D7" s="160"/>
      <c r="E7" s="160"/>
      <c r="F7" s="160"/>
      <c r="G7" s="101"/>
      <c r="H7" s="101"/>
      <c r="I7" s="101"/>
      <c r="J7" s="101"/>
      <c r="K7" s="101"/>
      <c r="L7" s="101"/>
    </row>
    <row r="8" spans="1:15" ht="16.899999999999999" customHeight="1">
      <c r="A8" s="101"/>
      <c r="B8" s="161" t="s">
        <v>329</v>
      </c>
      <c r="C8" s="161"/>
      <c r="D8" s="161"/>
      <c r="E8" s="161"/>
      <c r="F8" s="161"/>
      <c r="G8" s="101"/>
      <c r="H8" s="101"/>
      <c r="I8" s="101"/>
      <c r="J8" s="101"/>
      <c r="K8" s="101"/>
      <c r="L8" s="101"/>
    </row>
    <row r="9" spans="1:15" ht="16.899999999999999" customHeight="1">
      <c r="A9" s="101" t="s">
        <v>396</v>
      </c>
      <c r="B9" s="163" t="s">
        <v>330</v>
      </c>
      <c r="C9" s="163"/>
      <c r="D9" s="163"/>
      <c r="E9" s="101"/>
      <c r="F9" s="101"/>
      <c r="G9" s="101"/>
      <c r="H9" s="101"/>
      <c r="I9" s="101"/>
      <c r="J9" s="101"/>
      <c r="K9" s="101"/>
      <c r="L9" s="101"/>
    </row>
    <row r="10" spans="1:15" ht="16.899999999999999" customHeight="1">
      <c r="A10" s="101"/>
      <c r="B10" s="161" t="s">
        <v>331</v>
      </c>
      <c r="C10" s="161"/>
      <c r="D10" s="161"/>
      <c r="E10" s="101"/>
      <c r="F10" s="101"/>
      <c r="G10" s="101"/>
      <c r="H10" s="101"/>
      <c r="I10" s="101"/>
      <c r="J10" s="101"/>
      <c r="K10" s="101"/>
      <c r="L10" s="101"/>
    </row>
    <row r="11" spans="1:15" ht="16.899999999999999" customHeight="1">
      <c r="A11" s="101" t="s">
        <v>397</v>
      </c>
      <c r="B11" s="158" t="s">
        <v>332</v>
      </c>
      <c r="C11" s="158"/>
      <c r="D11" s="158"/>
      <c r="E11" s="101"/>
      <c r="F11" s="101"/>
      <c r="G11" s="101"/>
      <c r="H11" s="101"/>
      <c r="I11" s="101"/>
      <c r="J11" s="101"/>
      <c r="K11" s="101"/>
      <c r="L11" s="101"/>
    </row>
    <row r="12" spans="1:15" ht="16.899999999999999" customHeight="1">
      <c r="B12" s="159" t="s">
        <v>333</v>
      </c>
      <c r="C12" s="159"/>
      <c r="D12" s="159"/>
      <c r="E12" s="101"/>
      <c r="F12" s="101"/>
      <c r="G12" s="101"/>
      <c r="H12" s="101"/>
      <c r="I12" s="115"/>
      <c r="J12" s="101"/>
      <c r="K12" s="101"/>
      <c r="L12" s="101"/>
    </row>
    <row r="13" spans="1:15" ht="16.899999999999999" customHeight="1">
      <c r="A13" s="101" t="s">
        <v>398</v>
      </c>
      <c r="B13" s="162" t="s">
        <v>334</v>
      </c>
      <c r="C13" s="162"/>
      <c r="D13" s="162"/>
      <c r="E13" s="162"/>
      <c r="F13" s="101"/>
      <c r="G13" s="101"/>
      <c r="H13" s="101"/>
      <c r="I13" s="101"/>
      <c r="J13" s="101"/>
      <c r="K13" s="101"/>
      <c r="L13" s="101"/>
    </row>
    <row r="14" spans="1:15" ht="16.899999999999999" customHeight="1">
      <c r="A14" s="101"/>
      <c r="B14" s="159" t="s">
        <v>335</v>
      </c>
      <c r="C14" s="159"/>
      <c r="D14" s="159"/>
      <c r="E14" s="159"/>
      <c r="F14" s="101"/>
      <c r="G14" s="101"/>
      <c r="H14" s="101"/>
      <c r="I14" s="101"/>
      <c r="J14" s="101"/>
      <c r="K14" s="101"/>
      <c r="L14" s="101"/>
    </row>
    <row r="15" spans="1:15" ht="16.899999999999999" customHeight="1">
      <c r="A15" s="101" t="s">
        <v>399</v>
      </c>
      <c r="B15" s="158" t="s">
        <v>336</v>
      </c>
      <c r="C15" s="158"/>
      <c r="D15" s="158"/>
      <c r="E15" s="158"/>
      <c r="F15" s="158"/>
      <c r="G15" s="158"/>
      <c r="H15" s="101"/>
      <c r="I15" s="101"/>
      <c r="J15" s="101"/>
      <c r="K15" s="101"/>
      <c r="L15" s="101"/>
    </row>
    <row r="16" spans="1:15" ht="16.899999999999999" customHeight="1">
      <c r="A16" s="101"/>
      <c r="B16" s="159" t="s">
        <v>337</v>
      </c>
      <c r="C16" s="159"/>
      <c r="D16" s="159"/>
      <c r="E16" s="159"/>
      <c r="F16" s="159"/>
      <c r="G16" s="159"/>
      <c r="H16" s="101"/>
      <c r="I16" s="101"/>
      <c r="J16" s="101"/>
      <c r="K16" s="101"/>
      <c r="L16" s="101"/>
    </row>
    <row r="17" spans="1:14" ht="16.899999999999999" customHeight="1">
      <c r="A17" s="101" t="s">
        <v>400</v>
      </c>
      <c r="B17" s="158" t="s">
        <v>338</v>
      </c>
      <c r="C17" s="158"/>
      <c r="D17" s="101"/>
      <c r="E17" s="101"/>
      <c r="F17" s="101"/>
      <c r="G17" s="101"/>
      <c r="H17" s="101"/>
      <c r="I17" s="101"/>
      <c r="J17" s="101"/>
      <c r="K17" s="101"/>
      <c r="L17" s="101"/>
    </row>
    <row r="18" spans="1:14" ht="16.899999999999999" customHeight="1">
      <c r="A18" s="101"/>
      <c r="B18" s="159" t="s">
        <v>339</v>
      </c>
      <c r="C18" s="159"/>
      <c r="D18" s="101"/>
      <c r="E18" s="101"/>
      <c r="F18" s="101"/>
      <c r="G18" s="101"/>
      <c r="H18" s="101"/>
      <c r="I18" s="101"/>
      <c r="J18" s="101"/>
      <c r="K18" s="101"/>
      <c r="L18" s="101"/>
    </row>
    <row r="19" spans="1:14" ht="16.899999999999999" customHeight="1">
      <c r="A19" s="101" t="s">
        <v>401</v>
      </c>
      <c r="B19" s="158" t="s">
        <v>340</v>
      </c>
      <c r="C19" s="158"/>
      <c r="D19" s="158"/>
      <c r="E19" s="158"/>
      <c r="F19" s="158"/>
      <c r="G19" s="158"/>
      <c r="H19" s="158"/>
      <c r="I19" s="158"/>
      <c r="J19" s="101"/>
      <c r="K19" s="101"/>
      <c r="L19" s="101"/>
      <c r="N19" s="118"/>
    </row>
    <row r="20" spans="1:14" ht="16.899999999999999" customHeight="1">
      <c r="A20" s="101"/>
      <c r="B20" s="159" t="s">
        <v>341</v>
      </c>
      <c r="C20" s="159"/>
      <c r="D20" s="159"/>
      <c r="E20" s="159"/>
      <c r="F20" s="159"/>
      <c r="G20" s="159"/>
      <c r="H20" s="159"/>
      <c r="I20" s="159"/>
      <c r="J20" s="101"/>
      <c r="K20" s="101"/>
      <c r="L20" s="101"/>
    </row>
    <row r="21" spans="1:14" ht="16.899999999999999" customHeight="1">
      <c r="A21" s="101" t="s">
        <v>402</v>
      </c>
      <c r="B21" s="158" t="s">
        <v>342</v>
      </c>
      <c r="C21" s="158"/>
      <c r="D21" s="158"/>
      <c r="E21" s="158"/>
      <c r="F21" s="158"/>
      <c r="G21" s="158"/>
      <c r="H21" s="158"/>
      <c r="I21" s="158"/>
      <c r="J21" s="158"/>
      <c r="K21" s="158"/>
      <c r="L21" s="158"/>
    </row>
    <row r="22" spans="1:14" ht="16.899999999999999" customHeight="1">
      <c r="A22" s="101"/>
      <c r="B22" s="159" t="s">
        <v>343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</row>
    <row r="23" spans="1:14" ht="16.899999999999999" customHeight="1">
      <c r="A23" s="101" t="s">
        <v>403</v>
      </c>
      <c r="B23" s="163" t="s">
        <v>344</v>
      </c>
      <c r="C23" s="163"/>
      <c r="D23" s="163"/>
      <c r="E23" s="163"/>
      <c r="F23" s="101"/>
      <c r="G23" s="101"/>
      <c r="H23" s="101"/>
      <c r="I23" s="101"/>
      <c r="J23" s="101"/>
      <c r="K23" s="101"/>
      <c r="L23" s="101"/>
    </row>
    <row r="24" spans="1:14" ht="16.899999999999999" customHeight="1">
      <c r="A24" s="101"/>
      <c r="B24" s="161" t="s">
        <v>345</v>
      </c>
      <c r="C24" s="161"/>
      <c r="D24" s="161"/>
      <c r="E24" s="161"/>
      <c r="F24" s="101"/>
      <c r="G24" s="101"/>
      <c r="H24" s="101"/>
      <c r="I24" s="101"/>
      <c r="J24" s="101"/>
      <c r="K24" s="101"/>
      <c r="L24" s="101"/>
    </row>
    <row r="25" spans="1:14" ht="16.899999999999999" customHeight="1">
      <c r="A25" s="101" t="s">
        <v>404</v>
      </c>
      <c r="B25" s="160" t="s">
        <v>346</v>
      </c>
      <c r="C25" s="160"/>
      <c r="D25" s="160"/>
      <c r="E25" s="160"/>
      <c r="F25" s="101"/>
      <c r="G25" s="101"/>
      <c r="H25" s="101"/>
      <c r="I25" s="101"/>
      <c r="J25" s="101"/>
      <c r="K25" s="101"/>
      <c r="L25" s="101"/>
    </row>
    <row r="26" spans="1:14" ht="16.899999999999999" customHeight="1">
      <c r="A26" s="101"/>
      <c r="B26" s="161" t="s">
        <v>347</v>
      </c>
      <c r="C26" s="161"/>
      <c r="D26" s="161"/>
      <c r="E26" s="161"/>
      <c r="F26" s="101"/>
      <c r="G26" s="101"/>
      <c r="H26" s="101"/>
      <c r="I26" s="101"/>
      <c r="J26" s="101"/>
      <c r="K26" s="101"/>
      <c r="L26" s="101"/>
    </row>
    <row r="27" spans="1:14" ht="16.899999999999999" customHeight="1">
      <c r="A27" s="101" t="s">
        <v>405</v>
      </c>
      <c r="B27" s="160" t="s">
        <v>348</v>
      </c>
      <c r="C27" s="160"/>
      <c r="D27" s="160"/>
      <c r="E27" s="160"/>
      <c r="F27" s="160"/>
      <c r="G27" s="101"/>
      <c r="H27" s="101"/>
      <c r="I27" s="101"/>
      <c r="J27" s="101"/>
      <c r="K27" s="101"/>
      <c r="L27" s="101"/>
    </row>
    <row r="28" spans="1:14" ht="16.899999999999999" customHeight="1">
      <c r="A28" s="101"/>
      <c r="B28" s="161" t="s">
        <v>349</v>
      </c>
      <c r="C28" s="161"/>
      <c r="D28" s="161"/>
      <c r="E28" s="161"/>
      <c r="F28" s="161"/>
      <c r="G28" s="101"/>
      <c r="H28" s="101"/>
      <c r="I28" s="101"/>
      <c r="J28" s="101"/>
      <c r="K28" s="101"/>
      <c r="L28" s="101"/>
    </row>
    <row r="29" spans="1:14" ht="16.899999999999999" customHeight="1">
      <c r="A29" s="101" t="s">
        <v>406</v>
      </c>
      <c r="B29" s="158" t="s">
        <v>350</v>
      </c>
      <c r="C29" s="158"/>
      <c r="D29" s="158"/>
      <c r="E29" s="158"/>
      <c r="F29" s="101"/>
      <c r="G29" s="101"/>
      <c r="H29" s="101"/>
      <c r="I29" s="101"/>
      <c r="J29" s="101"/>
      <c r="K29" s="101"/>
      <c r="L29" s="101"/>
    </row>
    <row r="30" spans="1:14" ht="16.899999999999999" customHeight="1">
      <c r="A30" s="101"/>
      <c r="B30" s="159" t="s">
        <v>351</v>
      </c>
      <c r="C30" s="159"/>
      <c r="D30" s="159"/>
      <c r="E30" s="159"/>
      <c r="F30" s="101"/>
      <c r="G30" s="101"/>
      <c r="H30" s="101"/>
      <c r="I30" s="101"/>
      <c r="J30" s="101"/>
      <c r="K30" s="101"/>
      <c r="L30" s="101"/>
    </row>
    <row r="31" spans="1:14" ht="16.899999999999999" customHeight="1">
      <c r="A31" s="101" t="s">
        <v>407</v>
      </c>
      <c r="B31" s="158" t="s">
        <v>352</v>
      </c>
      <c r="C31" s="158"/>
      <c r="D31" s="158"/>
      <c r="E31" s="158"/>
      <c r="F31" s="101"/>
      <c r="G31" s="101"/>
      <c r="H31" s="101"/>
      <c r="I31" s="101"/>
      <c r="J31" s="101"/>
      <c r="K31" s="101"/>
      <c r="L31" s="101"/>
    </row>
    <row r="32" spans="1:14" ht="16.899999999999999" customHeight="1">
      <c r="B32" s="159" t="s">
        <v>353</v>
      </c>
      <c r="C32" s="159"/>
      <c r="D32" s="159"/>
      <c r="E32" s="159"/>
      <c r="F32" s="101"/>
      <c r="G32" s="101"/>
      <c r="H32" s="101"/>
      <c r="I32" s="101"/>
      <c r="J32" s="101"/>
      <c r="K32" s="101"/>
      <c r="L32" s="101"/>
    </row>
    <row r="33" spans="2:12"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15"/>
    </row>
  </sheetData>
  <mergeCells count="26">
    <mergeCell ref="B12:D12"/>
    <mergeCell ref="B7:F7"/>
    <mergeCell ref="B8:F8"/>
    <mergeCell ref="B9:D9"/>
    <mergeCell ref="B10:D10"/>
    <mergeCell ref="B11:D11"/>
    <mergeCell ref="B24:E24"/>
    <mergeCell ref="B13:E13"/>
    <mergeCell ref="B14:E14"/>
    <mergeCell ref="B15:G15"/>
    <mergeCell ref="B16:G16"/>
    <mergeCell ref="B17:C17"/>
    <mergeCell ref="B18:C18"/>
    <mergeCell ref="B19:I19"/>
    <mergeCell ref="B20:I20"/>
    <mergeCell ref="B21:L21"/>
    <mergeCell ref="B22:L22"/>
    <mergeCell ref="B23:E23"/>
    <mergeCell ref="B31:E31"/>
    <mergeCell ref="B32:E32"/>
    <mergeCell ref="B25:E25"/>
    <mergeCell ref="B26:E26"/>
    <mergeCell ref="B27:F27"/>
    <mergeCell ref="B28:F28"/>
    <mergeCell ref="B29:E29"/>
    <mergeCell ref="B30:E30"/>
  </mergeCells>
  <hyperlinks>
    <hyperlink ref="B9:B10" location="'Tabl. 2 (160)'!A1" display="LEKARZE  SPECJALIŚCI" xr:uid="{B89BCB7E-A474-4643-98F7-0E4286BCCFC4}"/>
    <hyperlink ref="B11:B12" location="'Tabl. 5 (163)'!A1" display="SZPITALE  OGÓLNE" xr:uid="{945153C0-6FAA-4CE6-BAE7-66B8AF87FE7C}"/>
    <hyperlink ref="B15:B16" location="'Tabl. 6 (164)'!A1" display="RATOWNICTWO  MEDYCZNE  I  POMOC  DORAŹNA" xr:uid="{168AC2C5-328C-4C9E-927D-F4AE6777E9C5}"/>
    <hyperlink ref="B17:B18" location="'Tabl. 8 (166)'!A1" display="KRWIODAWSTWO" xr:uid="{52E1B094-C257-4010-AB9E-CD05083A9FED}"/>
    <hyperlink ref="B21:B22" location="'Tabl. 9 (167)'!A1" display="ZACHOROWANIA  NA  NIEKTÓRE  CHOROBY  ZAKAŹNE  I  ZATRUCIA" xr:uid="{C9457CD3-003E-4FC2-AB54-CA78B8D6B33A}"/>
    <hyperlink ref="B23:B24" location="'Tabl. 10 (168)'!A1" display="ŻŁOBKI  I  KLUBY  DZIECIĘCE" xr:uid="{6C57E18A-5411-4821-B4D8-FCD5DF062B34}"/>
    <hyperlink ref="B25:B26" location="'Tabl. 12 (170)'!A1" display="RODZINNA  PIECZA  ZASTĘPCZA" xr:uid="{A8CA41D7-3D69-4777-95B6-EAC898BD6C12}"/>
    <hyperlink ref="B27:B28" location="'Tabl. 13 (171)'!A1" display="INSTYTUCJONALNA  PIECZA  ZASTĘPCZA" xr:uid="{96FE8F93-090B-45FC-8371-BD154818D90C}"/>
    <hyperlink ref="B29:B30" location="'Tabl. 14 (172)'!A1" display="POMOC  SPOŁECZNA  STACJONARNA" xr:uid="{689F19A7-B181-4F38-B4FB-831B1A872B96}"/>
    <hyperlink ref="B31:B32" location="'Tabl. 16 (174)'!A1" display="ŚWIADCZENIA  POMOCY  SPOŁECZNEJ" xr:uid="{29D4AAE2-5186-456F-B350-B74F56A01F7F}"/>
    <hyperlink ref="B19:B20" r:id="rId1" location="'Tabl. 7 (165)'!A1" display="APTEKI  OGÓLNODOSTĘPNE  I  PUNKTY  APTECZNE" xr:uid="{BB6BBED2-E8F4-4195-BA0E-463E100C9A32}"/>
    <hyperlink ref="B7:F8" location="'Tabl. 1(67)'!A1" display="OCHRONA ZDROWIA – PODSTAWOWE DANE" xr:uid="{D074C01A-C626-4588-8D38-05C133FC6F62}"/>
    <hyperlink ref="B9:D10" location="'Tabl. 2(68)'!A1" display="LEKARZE SPECJALIŚCI" xr:uid="{E00D0721-F63B-4AE1-91EE-6335B0F3C703}"/>
    <hyperlink ref="B11:D12" location="'Tabl. 3(69)'!A1" display="SZPITALE OGÓLNE" xr:uid="{95452A53-2637-4BB3-ADB6-0E5020822481}"/>
    <hyperlink ref="B13:E14" location="'Tabl. 4(70)'!A1" display="LECZNICTWO UZDROWISKOWE" xr:uid="{DC7CFCCF-9BB8-4B20-9ACC-A1CA59151583}"/>
    <hyperlink ref="B15:G16" location="'Tabl. 5(71)'!A1" display="POMOC DORAŹNA I RATOWNICTWO MEDYCZNE" xr:uid="{B8B070A1-EC66-46DB-BB4C-0D8F0391CCB1}"/>
    <hyperlink ref="B17:C18" location="'Tabl. 6(72)'!A1" display="KRWIODAWSTWO" xr:uid="{C148F443-47EB-4928-8547-CE845AF4B65C}"/>
    <hyperlink ref="B19:I20" location="'Tabl. 7(73)'!A1" display="APTEKI OGÓLNODOSTĘPNE I PUNKTY APTECZNE" xr:uid="{ED283F97-DC77-4979-93F9-D6130898FBD1}"/>
    <hyperlink ref="B21:L22" location="'Tabl. 8(74)'!A1" display="ZACHOROWANIA NA NIEKTÓRE CHOROBY ZAKAŹNE I ZATRUCIA NA 100 TYS. LUDNOŚCI" xr:uid="{C3EA2E7D-0BA0-44ED-8AC6-AD1023F18263}"/>
    <hyperlink ref="B23:E24" location="'Tabl. 9(75)'!A1" display="ŻŁOBKI I KLUBY DZIECIĘCE" xr:uid="{A1DDD19C-7B9F-460F-A6F2-808994BBE45B}"/>
    <hyperlink ref="B25:E26" location="'Tabl. 10(76)'!A1" display="RODZINNA PIECZA ZASTĘPCZA" xr:uid="{8FBD66FB-9933-4715-A8EF-1B6F5E724C90}"/>
    <hyperlink ref="B27:F28" location="'Tabl. 11(77)'!A1" display="INSTYTUCJONALNA PIECZA ZASTĘPCZA" xr:uid="{EDDA68C9-23A9-4083-A659-2485894DCC27}"/>
    <hyperlink ref="B29:E30" location="'Tabl. 12(78)'!A1" display="POMOC SPOŁECZNA STACJONARNA" xr:uid="{9DEBC6FA-FFED-4D9D-BAAC-9B5D8CD3E6A5}"/>
    <hyperlink ref="B31:E32" location="'Tabl. 13(79)'!A1" display="ŚWIADCZENIA POMOCY SPOŁECZNEJ" xr:uid="{0D263ECE-6589-41AF-946D-8C1E7BA7F455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showGridLines="0" zoomScaleNormal="100" workbookViewId="0">
      <selection activeCell="L31" sqref="L31"/>
    </sheetView>
  </sheetViews>
  <sheetFormatPr defaultRowHeight="14.25" customHeight="1"/>
  <cols>
    <col min="1" max="1" width="43.7109375" customWidth="1"/>
    <col min="2" max="5" width="10.7109375" customWidth="1"/>
    <col min="6" max="6" width="43.7109375" customWidth="1"/>
  </cols>
  <sheetData>
    <row r="1" spans="1:9" s="11" customFormat="1" ht="15.75" customHeight="1">
      <c r="A1" s="209" t="s">
        <v>380</v>
      </c>
      <c r="B1" s="210"/>
      <c r="C1" s="210"/>
      <c r="D1" s="210"/>
      <c r="E1" s="210"/>
      <c r="F1" s="210"/>
      <c r="H1" s="114" t="s">
        <v>408</v>
      </c>
      <c r="I1" s="114"/>
    </row>
    <row r="2" spans="1:9" s="13" customFormat="1" ht="14.25" customHeight="1">
      <c r="A2" s="211" t="s">
        <v>299</v>
      </c>
      <c r="B2" s="212"/>
      <c r="C2" s="212"/>
      <c r="D2" s="212"/>
      <c r="E2" s="212"/>
      <c r="F2" s="212"/>
      <c r="H2" s="114" t="s">
        <v>409</v>
      </c>
      <c r="I2" s="114"/>
    </row>
    <row r="3" spans="1:9" s="13" customFormat="1" ht="14.25" customHeight="1">
      <c r="A3" s="213" t="s">
        <v>300</v>
      </c>
      <c r="B3" s="214"/>
      <c r="C3" s="214"/>
      <c r="D3" s="214"/>
      <c r="E3" s="214"/>
      <c r="F3" s="214"/>
    </row>
    <row r="4" spans="1:9" s="13" customFormat="1" ht="14.25" customHeight="1">
      <c r="A4" s="215" t="s">
        <v>301</v>
      </c>
      <c r="B4" s="216"/>
      <c r="C4" s="216"/>
      <c r="D4" s="216"/>
      <c r="E4" s="216"/>
      <c r="F4" s="216"/>
    </row>
    <row r="5" spans="1:9" s="1" customFormat="1" ht="20.100000000000001" customHeight="1">
      <c r="A5" s="40" t="s">
        <v>0</v>
      </c>
      <c r="B5" s="14">
        <v>2010</v>
      </c>
      <c r="C5" s="14">
        <v>2015</v>
      </c>
      <c r="D5" s="14">
        <v>2020</v>
      </c>
      <c r="E5" s="14">
        <v>2021</v>
      </c>
      <c r="F5" s="25" t="s">
        <v>1</v>
      </c>
    </row>
    <row r="6" spans="1:9" s="2" customFormat="1" ht="14.25" customHeight="1">
      <c r="A6" s="44" t="s">
        <v>128</v>
      </c>
      <c r="B6" s="141">
        <v>15</v>
      </c>
      <c r="C6" s="141">
        <v>77</v>
      </c>
      <c r="D6" s="141">
        <v>191</v>
      </c>
      <c r="E6" s="141">
        <v>209</v>
      </c>
      <c r="F6" s="20" t="s">
        <v>48</v>
      </c>
    </row>
    <row r="7" spans="1:9" s="2" customFormat="1" ht="14.25" customHeight="1">
      <c r="A7" s="44" t="s">
        <v>129</v>
      </c>
      <c r="B7" s="141">
        <v>15</v>
      </c>
      <c r="C7" s="141">
        <v>35</v>
      </c>
      <c r="D7" s="141">
        <v>84</v>
      </c>
      <c r="E7" s="141">
        <v>96</v>
      </c>
      <c r="F7" s="20" t="s">
        <v>49</v>
      </c>
    </row>
    <row r="8" spans="1:9" s="2" customFormat="1" ht="14.25" customHeight="1">
      <c r="A8" s="44" t="s">
        <v>220</v>
      </c>
      <c r="B8" s="141">
        <v>9</v>
      </c>
      <c r="C8" s="141">
        <v>1</v>
      </c>
      <c r="D8" s="154" t="s">
        <v>278</v>
      </c>
      <c r="E8" s="154" t="s">
        <v>278</v>
      </c>
      <c r="F8" s="20" t="s">
        <v>221</v>
      </c>
    </row>
    <row r="9" spans="1:9" s="2" customFormat="1" ht="14.25" customHeight="1">
      <c r="A9" s="44" t="s">
        <v>130</v>
      </c>
      <c r="B9" s="155" t="s">
        <v>278</v>
      </c>
      <c r="C9" s="141">
        <v>11</v>
      </c>
      <c r="D9" s="141">
        <v>25</v>
      </c>
      <c r="E9" s="141">
        <v>25</v>
      </c>
      <c r="F9" s="20" t="s">
        <v>50</v>
      </c>
    </row>
    <row r="10" spans="1:9" s="2" customFormat="1" ht="14.25" customHeight="1">
      <c r="A10" s="44" t="s">
        <v>129</v>
      </c>
      <c r="B10" s="155" t="s">
        <v>278</v>
      </c>
      <c r="C10" s="154" t="s">
        <v>278</v>
      </c>
      <c r="D10" s="155">
        <v>2</v>
      </c>
      <c r="E10" s="155">
        <v>2</v>
      </c>
      <c r="F10" s="20" t="s">
        <v>51</v>
      </c>
    </row>
    <row r="11" spans="1:9" s="2" customFormat="1" ht="14.25" customHeight="1">
      <c r="A11" s="44" t="s">
        <v>52</v>
      </c>
      <c r="B11" s="141"/>
      <c r="C11" s="141"/>
      <c r="D11" s="141"/>
      <c r="E11" s="141"/>
      <c r="F11" s="20" t="s">
        <v>53</v>
      </c>
    </row>
    <row r="12" spans="1:9" s="2" customFormat="1" ht="14.25" customHeight="1">
      <c r="A12" s="44" t="s">
        <v>131</v>
      </c>
      <c r="B12" s="141">
        <v>1571</v>
      </c>
      <c r="C12" s="141">
        <v>3424</v>
      </c>
      <c r="D12" s="141">
        <v>8013</v>
      </c>
      <c r="E12" s="141">
        <v>8726</v>
      </c>
      <c r="F12" s="20" t="s">
        <v>54</v>
      </c>
    </row>
    <row r="13" spans="1:9" s="2" customFormat="1" ht="14.25" customHeight="1">
      <c r="A13" s="44" t="s">
        <v>132</v>
      </c>
      <c r="B13" s="141" t="s">
        <v>278</v>
      </c>
      <c r="C13" s="141">
        <v>141</v>
      </c>
      <c r="D13" s="141">
        <v>544</v>
      </c>
      <c r="E13" s="141">
        <v>564</v>
      </c>
      <c r="F13" s="20" t="s">
        <v>55</v>
      </c>
    </row>
    <row r="14" spans="1:9" s="2" customFormat="1" ht="14.25" customHeight="1">
      <c r="A14" s="44" t="s">
        <v>56</v>
      </c>
      <c r="B14" s="141"/>
      <c r="C14" s="141"/>
      <c r="D14" s="141"/>
      <c r="E14" s="141"/>
      <c r="F14" s="20" t="s">
        <v>57</v>
      </c>
    </row>
    <row r="15" spans="1:9" s="2" customFormat="1" ht="14.25" customHeight="1">
      <c r="A15" s="44" t="s">
        <v>131</v>
      </c>
      <c r="B15" s="141">
        <v>2715</v>
      </c>
      <c r="C15" s="141">
        <v>4912</v>
      </c>
      <c r="D15" s="141">
        <v>10831</v>
      </c>
      <c r="E15" s="141">
        <v>12253</v>
      </c>
      <c r="F15" s="20" t="s">
        <v>54</v>
      </c>
      <c r="H15" s="86"/>
      <c r="I15" s="86"/>
    </row>
    <row r="16" spans="1:9" s="2" customFormat="1" ht="14.25" customHeight="1">
      <c r="A16" s="44" t="s">
        <v>132</v>
      </c>
      <c r="B16" s="141" t="s">
        <v>278</v>
      </c>
      <c r="C16" s="141">
        <v>199</v>
      </c>
      <c r="D16" s="141">
        <v>748</v>
      </c>
      <c r="E16" s="141">
        <v>774</v>
      </c>
      <c r="F16" s="20" t="s">
        <v>55</v>
      </c>
    </row>
    <row r="17" spans="1:9" s="2" customFormat="1" ht="14.25" customHeight="1">
      <c r="A17" s="44" t="s">
        <v>222</v>
      </c>
      <c r="B17" s="141"/>
      <c r="C17" s="141"/>
      <c r="D17" s="141"/>
      <c r="E17" s="141"/>
      <c r="F17" s="23" t="s">
        <v>223</v>
      </c>
    </row>
    <row r="18" spans="1:9" s="2" customFormat="1" ht="14.25" customHeight="1">
      <c r="A18" s="44" t="s">
        <v>133</v>
      </c>
      <c r="B18" s="141" t="s">
        <v>279</v>
      </c>
      <c r="C18" s="141">
        <v>57</v>
      </c>
      <c r="D18" s="141">
        <v>113</v>
      </c>
      <c r="E18" s="141">
        <v>142</v>
      </c>
      <c r="F18" s="20" t="s">
        <v>58</v>
      </c>
    </row>
    <row r="19" spans="1:9" s="2" customFormat="1" ht="14.25" customHeight="1">
      <c r="A19" s="44" t="s">
        <v>134</v>
      </c>
      <c r="B19" s="147" t="s">
        <v>279</v>
      </c>
      <c r="C19" s="147">
        <v>94.5</v>
      </c>
      <c r="D19" s="147">
        <v>83</v>
      </c>
      <c r="E19" s="147">
        <v>90</v>
      </c>
      <c r="F19" s="20" t="s">
        <v>59</v>
      </c>
    </row>
    <row r="20" spans="1:9" s="111" customFormat="1" ht="30" customHeight="1">
      <c r="A20" s="217" t="s">
        <v>305</v>
      </c>
      <c r="B20" s="217"/>
      <c r="C20" s="217"/>
      <c r="D20" s="217"/>
      <c r="E20" s="217"/>
      <c r="F20" s="217"/>
      <c r="G20" s="110"/>
      <c r="H20" s="110"/>
      <c r="I20" s="110"/>
    </row>
    <row r="21" spans="1:9" s="112" customFormat="1" ht="27" customHeight="1">
      <c r="A21" s="208" t="s">
        <v>379</v>
      </c>
      <c r="B21" s="208"/>
      <c r="C21" s="208"/>
      <c r="D21" s="208"/>
      <c r="E21" s="208"/>
      <c r="F21" s="208"/>
      <c r="G21" s="110"/>
      <c r="H21" s="110"/>
      <c r="I21" s="110"/>
    </row>
    <row r="22" spans="1:9" s="111" customFormat="1" ht="14.25" customHeight="1"/>
    <row r="23" spans="1:9" ht="14.25" customHeight="1">
      <c r="F23" s="72"/>
    </row>
    <row r="24" spans="1:9" ht="14.25" customHeight="1">
      <c r="F24" s="73"/>
    </row>
  </sheetData>
  <mergeCells count="6">
    <mergeCell ref="A21:F21"/>
    <mergeCell ref="A1:F1"/>
    <mergeCell ref="A2:F2"/>
    <mergeCell ref="A3:F3"/>
    <mergeCell ref="A4:F4"/>
    <mergeCell ref="A20:F20"/>
  </mergeCells>
  <hyperlinks>
    <hyperlink ref="H1:I2" location="'Spis tablic   List of tables'!A1" display="Powrót do spisu tablic" xr:uid="{59A2A00A-1B65-4BAC-BC98-2BD49FC8874B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6"/>
  <sheetViews>
    <sheetView showGridLines="0" zoomScaleNormal="100" workbookViewId="0">
      <selection activeCell="O13" sqref="O13"/>
    </sheetView>
  </sheetViews>
  <sheetFormatPr defaultColWidth="8.85546875" defaultRowHeight="14.25" customHeight="1"/>
  <cols>
    <col min="1" max="1" width="25.7109375" style="10" customWidth="1"/>
    <col min="2" max="5" width="10.7109375" style="10" customWidth="1"/>
    <col min="6" max="6" width="25.7109375" style="10" customWidth="1"/>
    <col min="7" max="16384" width="8.85546875" style="10"/>
  </cols>
  <sheetData>
    <row r="1" spans="1:9" s="11" customFormat="1" ht="18" customHeight="1">
      <c r="A1" s="176" t="s">
        <v>383</v>
      </c>
      <c r="B1" s="218"/>
      <c r="C1" s="218"/>
      <c r="D1" s="218"/>
      <c r="E1" s="218"/>
      <c r="F1" s="218"/>
      <c r="G1" s="11" t="s">
        <v>292</v>
      </c>
      <c r="H1" s="114" t="s">
        <v>408</v>
      </c>
      <c r="I1" s="114"/>
    </row>
    <row r="2" spans="1:9" s="13" customFormat="1" ht="14.25" customHeight="1">
      <c r="A2" s="168" t="s">
        <v>282</v>
      </c>
      <c r="B2" s="219"/>
      <c r="C2" s="219"/>
      <c r="D2" s="219"/>
      <c r="E2" s="219"/>
      <c r="F2" s="219"/>
      <c r="H2" s="114" t="s">
        <v>409</v>
      </c>
      <c r="I2" s="114"/>
    </row>
    <row r="3" spans="1:9" s="54" customFormat="1" ht="14.25" customHeight="1">
      <c r="A3" s="220" t="s">
        <v>284</v>
      </c>
      <c r="B3" s="221"/>
      <c r="C3" s="221"/>
      <c r="D3" s="221"/>
      <c r="E3" s="221"/>
      <c r="F3" s="221"/>
    </row>
    <row r="4" spans="1:9" ht="14.25" customHeight="1">
      <c r="A4" s="222" t="s">
        <v>285</v>
      </c>
      <c r="B4" s="223"/>
      <c r="C4" s="223"/>
      <c r="D4" s="223"/>
      <c r="E4" s="223"/>
      <c r="F4" s="223"/>
    </row>
    <row r="5" spans="1:9" s="1" customFormat="1" ht="20.100000000000001" customHeight="1">
      <c r="A5" s="39" t="s">
        <v>0</v>
      </c>
      <c r="B5" s="41">
        <v>2010</v>
      </c>
      <c r="C5" s="41">
        <v>2015</v>
      </c>
      <c r="D5" s="41">
        <v>2020</v>
      </c>
      <c r="E5" s="41">
        <v>2021</v>
      </c>
      <c r="F5" s="19" t="s">
        <v>1</v>
      </c>
    </row>
    <row r="6" spans="1:9" s="2" customFormat="1" ht="14.25" customHeight="1">
      <c r="A6" s="46" t="s">
        <v>137</v>
      </c>
      <c r="B6" s="140">
        <v>1287</v>
      </c>
      <c r="C6" s="140">
        <v>1342</v>
      </c>
      <c r="D6" s="140">
        <v>1170</v>
      </c>
      <c r="E6" s="140">
        <v>1141</v>
      </c>
      <c r="F6" s="22" t="s">
        <v>61</v>
      </c>
    </row>
    <row r="7" spans="1:9" s="2" customFormat="1" ht="14.25" customHeight="1">
      <c r="A7" s="43" t="s">
        <v>138</v>
      </c>
      <c r="B7" s="141">
        <v>1036</v>
      </c>
      <c r="C7" s="141">
        <v>783</v>
      </c>
      <c r="D7" s="141">
        <v>673</v>
      </c>
      <c r="E7" s="141">
        <v>658</v>
      </c>
      <c r="F7" s="20" t="s">
        <v>75</v>
      </c>
    </row>
    <row r="8" spans="1:9" s="2" customFormat="1" ht="14.25" customHeight="1">
      <c r="A8" s="43" t="s">
        <v>139</v>
      </c>
      <c r="B8" s="141">
        <v>1364</v>
      </c>
      <c r="C8" s="141">
        <v>1044</v>
      </c>
      <c r="D8" s="141">
        <v>886</v>
      </c>
      <c r="E8" s="141">
        <v>867</v>
      </c>
      <c r="F8" s="20" t="s">
        <v>143</v>
      </c>
    </row>
    <row r="9" spans="1:9" s="2" customFormat="1" ht="14.25" customHeight="1">
      <c r="A9" s="43" t="s">
        <v>140</v>
      </c>
      <c r="B9" s="141">
        <v>226</v>
      </c>
      <c r="C9" s="141">
        <v>473</v>
      </c>
      <c r="D9" s="141">
        <v>408</v>
      </c>
      <c r="E9" s="141">
        <v>402</v>
      </c>
      <c r="F9" s="20" t="s">
        <v>76</v>
      </c>
    </row>
    <row r="10" spans="1:9" s="2" customFormat="1" ht="14.25" customHeight="1">
      <c r="A10" s="43" t="s">
        <v>141</v>
      </c>
      <c r="B10" s="141">
        <v>362</v>
      </c>
      <c r="C10" s="141">
        <v>652</v>
      </c>
      <c r="D10" s="141">
        <v>577</v>
      </c>
      <c r="E10" s="141">
        <v>581</v>
      </c>
      <c r="F10" s="20" t="s">
        <v>143</v>
      </c>
    </row>
    <row r="11" spans="1:9" s="2" customFormat="1" ht="14.25" customHeight="1">
      <c r="A11" s="113" t="s">
        <v>381</v>
      </c>
      <c r="B11" s="141">
        <v>25</v>
      </c>
      <c r="C11" s="141">
        <v>63</v>
      </c>
      <c r="D11" s="141">
        <v>68</v>
      </c>
      <c r="E11" s="141">
        <v>64</v>
      </c>
      <c r="F11" s="20" t="s">
        <v>144</v>
      </c>
    </row>
    <row r="12" spans="1:9" s="2" customFormat="1" ht="14.25" customHeight="1">
      <c r="A12" s="43" t="s">
        <v>141</v>
      </c>
      <c r="B12" s="141">
        <v>80</v>
      </c>
      <c r="C12" s="141">
        <v>200</v>
      </c>
      <c r="D12" s="141">
        <v>211</v>
      </c>
      <c r="E12" s="141">
        <v>203</v>
      </c>
      <c r="F12" s="20" t="s">
        <v>143</v>
      </c>
    </row>
    <row r="13" spans="1:9" s="2" customFormat="1" ht="14.25" customHeight="1">
      <c r="A13" s="45" t="s">
        <v>142</v>
      </c>
      <c r="B13" s="140" t="s">
        <v>278</v>
      </c>
      <c r="C13" s="140">
        <v>4</v>
      </c>
      <c r="D13" s="140">
        <v>11</v>
      </c>
      <c r="E13" s="140">
        <v>14</v>
      </c>
      <c r="F13" s="22" t="s">
        <v>62</v>
      </c>
    </row>
    <row r="14" spans="1:9" s="2" customFormat="1" ht="14.25" customHeight="1">
      <c r="A14" s="43" t="s">
        <v>225</v>
      </c>
      <c r="B14" s="141" t="s">
        <v>278</v>
      </c>
      <c r="C14" s="141">
        <v>22</v>
      </c>
      <c r="D14" s="141">
        <v>68</v>
      </c>
      <c r="E14" s="141">
        <v>83</v>
      </c>
      <c r="F14" s="20" t="s">
        <v>226</v>
      </c>
    </row>
    <row r="15" spans="1:9" s="4" customFormat="1" ht="30" customHeight="1">
      <c r="A15" s="198" t="s">
        <v>255</v>
      </c>
      <c r="B15" s="198"/>
      <c r="C15" s="198"/>
      <c r="D15" s="198"/>
      <c r="E15" s="198"/>
      <c r="F15" s="198"/>
    </row>
    <row r="16" spans="1:9" s="6" customFormat="1" ht="27" customHeight="1">
      <c r="A16" s="186" t="s">
        <v>382</v>
      </c>
      <c r="B16" s="186"/>
      <c r="C16" s="186"/>
      <c r="D16" s="186"/>
      <c r="E16" s="186"/>
      <c r="F16" s="186"/>
    </row>
  </sheetData>
  <mergeCells count="6">
    <mergeCell ref="A16:F16"/>
    <mergeCell ref="A1:F1"/>
    <mergeCell ref="A2:F2"/>
    <mergeCell ref="A3:F3"/>
    <mergeCell ref="A4:F4"/>
    <mergeCell ref="A15:F15"/>
  </mergeCells>
  <hyperlinks>
    <hyperlink ref="H1:I2" location="'Spis tablic   List of tables'!A1" display="Powrót do spisu tablic" xr:uid="{C85501F4-553C-4F88-880E-0C6167D76C50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5"/>
  <sheetViews>
    <sheetView showGridLines="0" zoomScaleNormal="100" workbookViewId="0">
      <selection activeCell="O13" sqref="O13"/>
    </sheetView>
  </sheetViews>
  <sheetFormatPr defaultRowHeight="14.25" customHeight="1"/>
  <cols>
    <col min="1" max="1" width="40.7109375" customWidth="1"/>
    <col min="2" max="9" width="10.7109375" customWidth="1"/>
    <col min="10" max="10" width="40.7109375" customWidth="1"/>
  </cols>
  <sheetData>
    <row r="1" spans="1:13" s="11" customFormat="1" ht="16.5" customHeight="1">
      <c r="A1" s="176" t="s">
        <v>384</v>
      </c>
      <c r="B1" s="177"/>
      <c r="C1" s="177"/>
      <c r="D1" s="177"/>
      <c r="E1" s="177"/>
      <c r="F1" s="177"/>
      <c r="G1" s="177"/>
      <c r="H1" s="177"/>
      <c r="I1" s="177"/>
      <c r="J1" s="177"/>
      <c r="L1" s="114" t="s">
        <v>408</v>
      </c>
      <c r="M1" s="114"/>
    </row>
    <row r="2" spans="1:13" s="11" customFormat="1" ht="14.25" customHeight="1">
      <c r="A2" s="59" t="s">
        <v>282</v>
      </c>
      <c r="B2" s="60"/>
      <c r="C2" s="60"/>
      <c r="D2" s="60"/>
      <c r="E2" s="60"/>
      <c r="F2" s="60"/>
      <c r="G2" s="60"/>
      <c r="H2" s="60"/>
      <c r="I2" s="60"/>
      <c r="J2" s="60"/>
      <c r="L2" s="114" t="s">
        <v>409</v>
      </c>
      <c r="M2" s="114"/>
    </row>
    <row r="3" spans="1:13" s="13" customFormat="1" ht="14.25" customHeight="1">
      <c r="A3" s="59" t="s">
        <v>302</v>
      </c>
      <c r="B3" s="60"/>
      <c r="C3" s="60"/>
      <c r="D3" s="60"/>
      <c r="E3" s="60"/>
      <c r="F3" s="60"/>
      <c r="G3" s="60"/>
      <c r="H3" s="60"/>
      <c r="I3" s="60"/>
      <c r="J3" s="60"/>
    </row>
    <row r="4" spans="1:13" s="10" customFormat="1" ht="14.25" customHeight="1">
      <c r="A4" s="225" t="s">
        <v>285</v>
      </c>
      <c r="B4" s="226"/>
      <c r="C4" s="226"/>
      <c r="D4" s="226"/>
      <c r="E4" s="226"/>
      <c r="F4" s="226"/>
      <c r="G4" s="226"/>
      <c r="H4" s="226"/>
      <c r="I4" s="226"/>
      <c r="J4" s="226"/>
    </row>
    <row r="5" spans="1:13" s="10" customFormat="1" ht="27" customHeight="1">
      <c r="A5" s="227" t="s">
        <v>228</v>
      </c>
      <c r="B5" s="14">
        <v>2010</v>
      </c>
      <c r="C5" s="14">
        <v>2015</v>
      </c>
      <c r="D5" s="14">
        <v>2020</v>
      </c>
      <c r="E5" s="77">
        <v>2021</v>
      </c>
      <c r="F5" s="14">
        <v>2010</v>
      </c>
      <c r="G5" s="14">
        <v>2015</v>
      </c>
      <c r="H5" s="14">
        <v>2020</v>
      </c>
      <c r="I5" s="77">
        <v>2021</v>
      </c>
      <c r="J5" s="229" t="s">
        <v>1</v>
      </c>
      <c r="K5" s="10" t="s">
        <v>292</v>
      </c>
    </row>
    <row r="6" spans="1:13" s="11" customFormat="1" ht="27" customHeight="1">
      <c r="A6" s="228"/>
      <c r="B6" s="231" t="s">
        <v>227</v>
      </c>
      <c r="C6" s="232"/>
      <c r="D6" s="232"/>
      <c r="E6" s="233"/>
      <c r="F6" s="231" t="s">
        <v>135</v>
      </c>
      <c r="G6" s="232"/>
      <c r="H6" s="232"/>
      <c r="I6" s="233"/>
      <c r="J6" s="230"/>
    </row>
    <row r="7" spans="1:13" s="11" customFormat="1" ht="14.25" customHeight="1">
      <c r="A7" s="44" t="s">
        <v>63</v>
      </c>
      <c r="B7" s="141">
        <v>36</v>
      </c>
      <c r="C7" s="141">
        <v>39</v>
      </c>
      <c r="D7" s="141">
        <v>43</v>
      </c>
      <c r="E7" s="141">
        <v>48</v>
      </c>
      <c r="F7" s="141">
        <v>937</v>
      </c>
      <c r="G7" s="141">
        <v>749</v>
      </c>
      <c r="H7" s="141">
        <v>644</v>
      </c>
      <c r="I7" s="141">
        <v>677</v>
      </c>
      <c r="J7" s="23" t="s">
        <v>67</v>
      </c>
    </row>
    <row r="8" spans="1:13" s="11" customFormat="1" ht="14.25" customHeight="1">
      <c r="A8" s="30" t="s">
        <v>229</v>
      </c>
      <c r="B8" s="141">
        <v>1</v>
      </c>
      <c r="C8" s="141">
        <v>2</v>
      </c>
      <c r="D8" s="141">
        <v>1</v>
      </c>
      <c r="E8" s="141">
        <v>1</v>
      </c>
      <c r="F8" s="141">
        <v>12</v>
      </c>
      <c r="G8" s="141">
        <v>17</v>
      </c>
      <c r="H8" s="141">
        <v>2</v>
      </c>
      <c r="I8" s="141">
        <v>4</v>
      </c>
      <c r="J8" s="23" t="s">
        <v>64</v>
      </c>
    </row>
    <row r="9" spans="1:13" s="11" customFormat="1" ht="14.25" customHeight="1">
      <c r="A9" s="30" t="s">
        <v>230</v>
      </c>
      <c r="B9" s="141">
        <v>7</v>
      </c>
      <c r="C9" s="141">
        <v>6</v>
      </c>
      <c r="D9" s="141">
        <v>4</v>
      </c>
      <c r="E9" s="141">
        <v>2</v>
      </c>
      <c r="F9" s="141">
        <v>54</v>
      </c>
      <c r="G9" s="141">
        <v>40</v>
      </c>
      <c r="H9" s="141">
        <v>21</v>
      </c>
      <c r="I9" s="141">
        <v>15</v>
      </c>
      <c r="J9" s="23" t="s">
        <v>65</v>
      </c>
    </row>
    <row r="10" spans="1:13" s="1" customFormat="1" ht="14.25" customHeight="1">
      <c r="A10" s="30" t="s">
        <v>231</v>
      </c>
      <c r="B10" s="141">
        <v>23</v>
      </c>
      <c r="C10" s="141">
        <v>28</v>
      </c>
      <c r="D10" s="141">
        <v>33</v>
      </c>
      <c r="E10" s="141">
        <v>38</v>
      </c>
      <c r="F10" s="141">
        <v>640</v>
      </c>
      <c r="G10" s="141">
        <v>636</v>
      </c>
      <c r="H10" s="141">
        <v>524</v>
      </c>
      <c r="I10" s="141">
        <v>543</v>
      </c>
      <c r="J10" s="23" t="s">
        <v>164</v>
      </c>
    </row>
    <row r="11" spans="1:13" ht="14.25" customHeight="1">
      <c r="A11" s="2" t="s">
        <v>232</v>
      </c>
      <c r="B11" s="147" t="s">
        <v>278</v>
      </c>
      <c r="C11" s="147">
        <v>1</v>
      </c>
      <c r="D11" s="141">
        <v>1</v>
      </c>
      <c r="E11" s="141">
        <v>2</v>
      </c>
      <c r="F11" s="147" t="s">
        <v>279</v>
      </c>
      <c r="G11" s="147">
        <v>13</v>
      </c>
      <c r="H11" s="141">
        <v>11</v>
      </c>
      <c r="I11" s="141">
        <v>39</v>
      </c>
      <c r="J11" s="55" t="s">
        <v>66</v>
      </c>
    </row>
    <row r="12" spans="1:13" ht="14.25" customHeight="1">
      <c r="A12" s="42" t="s">
        <v>256</v>
      </c>
      <c r="B12" s="141">
        <v>5</v>
      </c>
      <c r="C12" s="156">
        <v>2</v>
      </c>
      <c r="D12" s="141">
        <v>4</v>
      </c>
      <c r="E12" s="141">
        <v>5</v>
      </c>
      <c r="F12" s="141">
        <v>231</v>
      </c>
      <c r="G12" s="156">
        <v>43</v>
      </c>
      <c r="H12" s="141">
        <v>86</v>
      </c>
      <c r="I12" s="141">
        <v>76</v>
      </c>
      <c r="J12" s="56" t="s">
        <v>234</v>
      </c>
    </row>
    <row r="13" spans="1:13" ht="15.75" customHeight="1">
      <c r="A13" s="61" t="s">
        <v>233</v>
      </c>
      <c r="B13" s="141" t="s">
        <v>279</v>
      </c>
      <c r="C13" s="141" t="s">
        <v>279</v>
      </c>
      <c r="D13" s="141">
        <v>2</v>
      </c>
      <c r="E13" s="141">
        <v>2</v>
      </c>
      <c r="F13" s="141" t="s">
        <v>279</v>
      </c>
      <c r="G13" s="141" t="s">
        <v>279</v>
      </c>
      <c r="H13" s="141">
        <v>40</v>
      </c>
      <c r="I13" s="141">
        <v>43</v>
      </c>
      <c r="J13" s="56" t="s">
        <v>235</v>
      </c>
    </row>
    <row r="14" spans="1:13" s="57" customFormat="1" ht="16.899999999999999" customHeight="1">
      <c r="A14" s="224" t="s">
        <v>236</v>
      </c>
      <c r="B14" s="224"/>
      <c r="C14" s="224"/>
      <c r="D14" s="224"/>
      <c r="E14" s="224"/>
      <c r="F14" s="224"/>
      <c r="G14" s="224"/>
      <c r="H14" s="224"/>
      <c r="I14" s="224"/>
      <c r="J14" s="224"/>
    </row>
    <row r="15" spans="1:13" ht="14.25" customHeight="1">
      <c r="A15" s="58" t="s">
        <v>237</v>
      </c>
      <c r="B15" s="58"/>
      <c r="C15" s="58"/>
      <c r="D15" s="58"/>
      <c r="E15" s="58"/>
      <c r="F15" s="58"/>
      <c r="G15" s="58"/>
      <c r="H15" s="58"/>
      <c r="I15" s="58"/>
      <c r="J15" s="58"/>
    </row>
  </sheetData>
  <mergeCells count="7">
    <mergeCell ref="A14:J14"/>
    <mergeCell ref="A1:J1"/>
    <mergeCell ref="A4:J4"/>
    <mergeCell ref="A5:A6"/>
    <mergeCell ref="J5:J6"/>
    <mergeCell ref="B6:E6"/>
    <mergeCell ref="F6:I6"/>
  </mergeCells>
  <hyperlinks>
    <hyperlink ref="L1:M2" location="'Spis tablic   List of tables'!A1" display="Powrót do spisu tablic" xr:uid="{3CCD2C82-762D-4006-8023-6C6DF08C81C6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9"/>
  <sheetViews>
    <sheetView showGridLines="0" zoomScaleNormal="100" workbookViewId="0">
      <selection activeCell="O13" sqref="O13"/>
    </sheetView>
  </sheetViews>
  <sheetFormatPr defaultRowHeight="14.25" customHeight="1"/>
  <cols>
    <col min="1" max="1" width="33.7109375" customWidth="1"/>
    <col min="2" max="5" width="10.7109375" customWidth="1"/>
    <col min="6" max="6" width="33.7109375" customWidth="1"/>
  </cols>
  <sheetData>
    <row r="1" spans="1:10" s="5" customFormat="1" ht="21" customHeight="1">
      <c r="A1" s="236" t="s">
        <v>387</v>
      </c>
      <c r="B1" s="199"/>
      <c r="C1" s="199"/>
      <c r="D1" s="199"/>
      <c r="E1" s="199"/>
      <c r="F1" s="199"/>
      <c r="H1" s="114" t="s">
        <v>408</v>
      </c>
      <c r="I1" s="114"/>
    </row>
    <row r="2" spans="1:10" s="5" customFormat="1" ht="14.25" customHeight="1">
      <c r="A2" s="63" t="s">
        <v>286</v>
      </c>
      <c r="B2" s="52"/>
      <c r="C2" s="52"/>
      <c r="D2" s="52"/>
      <c r="E2" s="52"/>
      <c r="F2" s="52"/>
      <c r="G2" s="5" t="s">
        <v>292</v>
      </c>
      <c r="H2" s="114" t="s">
        <v>409</v>
      </c>
      <c r="I2" s="114"/>
    </row>
    <row r="3" spans="1:10" s="5" customFormat="1" ht="14.25" customHeight="1">
      <c r="A3" s="237" t="s">
        <v>385</v>
      </c>
      <c r="B3" s="238"/>
      <c r="C3" s="238"/>
      <c r="D3" s="238"/>
      <c r="E3" s="238"/>
      <c r="F3" s="238"/>
      <c r="G3" s="5" t="s">
        <v>292</v>
      </c>
    </row>
    <row r="4" spans="1:10" s="5" customFormat="1" ht="14.25" customHeight="1">
      <c r="A4" s="64" t="s">
        <v>386</v>
      </c>
      <c r="B4" s="53"/>
      <c r="C4" s="53"/>
      <c r="D4" s="53"/>
      <c r="E4" s="53"/>
      <c r="F4" s="53"/>
    </row>
    <row r="5" spans="1:10" s="1" customFormat="1" ht="20.100000000000001" customHeight="1">
      <c r="A5" s="16" t="s">
        <v>0</v>
      </c>
      <c r="B5" s="17">
        <v>2010</v>
      </c>
      <c r="C5" s="17">
        <v>2015</v>
      </c>
      <c r="D5" s="41">
        <v>2020</v>
      </c>
      <c r="E5" s="17">
        <v>2021</v>
      </c>
      <c r="F5" s="19" t="s">
        <v>1</v>
      </c>
    </row>
    <row r="6" spans="1:10" s="9" customFormat="1" ht="14.25" customHeight="1">
      <c r="A6" s="30" t="s">
        <v>248</v>
      </c>
      <c r="B6" s="141">
        <v>67</v>
      </c>
      <c r="C6" s="141">
        <v>77</v>
      </c>
      <c r="D6" s="141">
        <v>84</v>
      </c>
      <c r="E6" s="141">
        <v>94</v>
      </c>
      <c r="F6" s="20" t="s">
        <v>249</v>
      </c>
    </row>
    <row r="7" spans="1:10" s="2" customFormat="1" ht="14.25" customHeight="1">
      <c r="A7" s="30" t="s">
        <v>239</v>
      </c>
      <c r="B7" s="141"/>
      <c r="C7" s="141"/>
      <c r="D7" s="141"/>
      <c r="E7" s="141"/>
      <c r="F7" s="20" t="s">
        <v>240</v>
      </c>
    </row>
    <row r="8" spans="1:10" s="2" customFormat="1" ht="14.25" customHeight="1">
      <c r="A8" s="30" t="s">
        <v>145</v>
      </c>
      <c r="B8" s="141">
        <v>5283</v>
      </c>
      <c r="C8" s="141">
        <v>5644</v>
      </c>
      <c r="D8" s="130">
        <v>5981</v>
      </c>
      <c r="E8" s="130">
        <v>6432</v>
      </c>
      <c r="F8" s="20" t="s">
        <v>68</v>
      </c>
      <c r="I8" s="84"/>
      <c r="J8" s="84"/>
    </row>
    <row r="9" spans="1:10" s="2" customFormat="1" ht="14.25" customHeight="1">
      <c r="A9" s="30" t="s">
        <v>146</v>
      </c>
      <c r="B9" s="141">
        <v>24.8</v>
      </c>
      <c r="C9" s="148">
        <v>26.5</v>
      </c>
      <c r="D9" s="130">
        <v>28.5</v>
      </c>
      <c r="E9" s="130">
        <v>30.8</v>
      </c>
      <c r="F9" s="20" t="s">
        <v>165</v>
      </c>
      <c r="I9" s="85"/>
      <c r="J9" s="85"/>
    </row>
    <row r="10" spans="1:10" s="2" customFormat="1" ht="14.25" customHeight="1">
      <c r="A10" s="29" t="s">
        <v>238</v>
      </c>
      <c r="B10" s="142"/>
      <c r="C10" s="142"/>
      <c r="D10" s="157"/>
      <c r="E10" s="130"/>
      <c r="F10" s="20" t="s">
        <v>241</v>
      </c>
    </row>
    <row r="11" spans="1:10" s="2" customFormat="1" ht="14.25" customHeight="1">
      <c r="A11" s="29" t="s">
        <v>145</v>
      </c>
      <c r="B11" s="141">
        <v>5266</v>
      </c>
      <c r="C11" s="141">
        <v>5218</v>
      </c>
      <c r="D11" s="130">
        <v>5156</v>
      </c>
      <c r="E11" s="130">
        <v>5540</v>
      </c>
      <c r="F11" s="20" t="s">
        <v>68</v>
      </c>
    </row>
    <row r="12" spans="1:10" s="2" customFormat="1" ht="14.25" customHeight="1">
      <c r="A12" s="30" t="s">
        <v>146</v>
      </c>
      <c r="B12" s="141">
        <v>24.7</v>
      </c>
      <c r="C12" s="141">
        <v>24.5</v>
      </c>
      <c r="D12" s="130">
        <v>24.6</v>
      </c>
      <c r="E12" s="130">
        <v>26.6</v>
      </c>
      <c r="F12" s="21" t="s">
        <v>165</v>
      </c>
      <c r="I12" s="85"/>
      <c r="J12" s="85"/>
    </row>
    <row r="13" spans="1:10" s="2" customFormat="1" ht="14.25" customHeight="1">
      <c r="A13" s="30" t="s">
        <v>147</v>
      </c>
      <c r="B13" s="141">
        <v>222</v>
      </c>
      <c r="C13" s="141">
        <v>71</v>
      </c>
      <c r="D13" s="130">
        <v>161</v>
      </c>
      <c r="E13" s="130">
        <v>105</v>
      </c>
      <c r="F13" s="20" t="s">
        <v>69</v>
      </c>
    </row>
    <row r="14" spans="1:10" s="6" customFormat="1" ht="16.899999999999999" customHeight="1">
      <c r="A14" s="234" t="s">
        <v>303</v>
      </c>
      <c r="B14" s="199"/>
      <c r="C14" s="199"/>
      <c r="D14" s="199"/>
      <c r="E14" s="199"/>
      <c r="F14" s="199"/>
    </row>
    <row r="15" spans="1:10" s="6" customFormat="1" ht="13.9" customHeight="1">
      <c r="A15" s="235" t="s">
        <v>304</v>
      </c>
      <c r="B15" s="187"/>
      <c r="C15" s="187"/>
      <c r="D15" s="187"/>
      <c r="E15" s="187"/>
      <c r="F15" s="187"/>
    </row>
    <row r="18" spans="2:5" ht="14.25" customHeight="1">
      <c r="E18" s="78"/>
    </row>
    <row r="19" spans="2:5" ht="14.25" customHeight="1">
      <c r="B19" s="71"/>
      <c r="C19" s="71"/>
      <c r="D19" s="71"/>
      <c r="E19" s="71"/>
    </row>
  </sheetData>
  <mergeCells count="4">
    <mergeCell ref="A14:F14"/>
    <mergeCell ref="A15:F15"/>
    <mergeCell ref="A1:F1"/>
    <mergeCell ref="A3:F3"/>
  </mergeCells>
  <hyperlinks>
    <hyperlink ref="H1:I2" location="'Spis tablic   List of tables'!A1" display="Powrót do spisu tablic" xr:uid="{725766E5-041C-4194-A7FF-2FE2A0004CA9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3"/>
  <sheetViews>
    <sheetView showGridLines="0" zoomScaleNormal="100" workbookViewId="0">
      <selection activeCell="O13" sqref="O13"/>
    </sheetView>
  </sheetViews>
  <sheetFormatPr defaultColWidth="8.85546875" defaultRowHeight="14.25" customHeight="1"/>
  <cols>
    <col min="1" max="1" width="30.7109375" style="10" customWidth="1"/>
    <col min="2" max="2" width="6.7109375" style="10" customWidth="1"/>
    <col min="3" max="4" width="16.5703125" style="10" customWidth="1"/>
    <col min="5" max="5" width="30.7109375" style="10" customWidth="1"/>
    <col min="6" max="16384" width="8.85546875" style="10"/>
  </cols>
  <sheetData>
    <row r="1" spans="1:9" s="11" customFormat="1" ht="21" customHeight="1">
      <c r="A1" s="176" t="s">
        <v>394</v>
      </c>
      <c r="B1" s="177"/>
      <c r="C1" s="177"/>
      <c r="D1" s="177"/>
      <c r="E1" s="177"/>
      <c r="G1" s="11" t="s">
        <v>292</v>
      </c>
      <c r="H1" s="114" t="s">
        <v>408</v>
      </c>
      <c r="I1" s="114"/>
    </row>
    <row r="2" spans="1:9" s="13" customFormat="1" ht="14.25" customHeight="1">
      <c r="A2" s="178" t="s">
        <v>287</v>
      </c>
      <c r="B2" s="179"/>
      <c r="C2" s="179"/>
      <c r="D2" s="179"/>
      <c r="E2" s="179"/>
      <c r="H2" s="114" t="s">
        <v>409</v>
      </c>
      <c r="I2" s="114"/>
    </row>
    <row r="3" spans="1:9" ht="75" customHeight="1">
      <c r="A3" s="241" t="s">
        <v>0</v>
      </c>
      <c r="B3" s="242"/>
      <c r="C3" s="41" t="s">
        <v>242</v>
      </c>
      <c r="D3" s="41" t="s">
        <v>257</v>
      </c>
      <c r="E3" s="19" t="s">
        <v>1</v>
      </c>
    </row>
    <row r="4" spans="1:9" s="11" customFormat="1" ht="14.25" customHeight="1">
      <c r="A4" s="68" t="s">
        <v>136</v>
      </c>
      <c r="B4" s="15">
        <v>2010</v>
      </c>
      <c r="C4" s="141">
        <v>142288</v>
      </c>
      <c r="D4" s="141">
        <v>195409.7</v>
      </c>
      <c r="E4" s="22" t="s">
        <v>60</v>
      </c>
    </row>
    <row r="5" spans="1:9" s="11" customFormat="1" ht="14.25" customHeight="1">
      <c r="A5" s="68"/>
      <c r="B5" s="15">
        <v>2015</v>
      </c>
      <c r="C5" s="141">
        <v>120942</v>
      </c>
      <c r="D5" s="141">
        <v>218474.1</v>
      </c>
      <c r="E5" s="22"/>
    </row>
    <row r="6" spans="1:9" s="11" customFormat="1" ht="14.25" customHeight="1">
      <c r="A6" s="68"/>
      <c r="B6" s="15">
        <v>2020</v>
      </c>
      <c r="C6" s="141">
        <v>71968</v>
      </c>
      <c r="D6" s="141">
        <v>212572.5</v>
      </c>
      <c r="E6" s="22"/>
    </row>
    <row r="7" spans="1:9" s="11" customFormat="1" ht="15" customHeight="1">
      <c r="A7" s="74"/>
      <c r="B7" s="83">
        <v>2021</v>
      </c>
      <c r="C7" s="141">
        <v>60255</v>
      </c>
      <c r="D7" s="141">
        <v>190838.1</v>
      </c>
      <c r="E7" s="22"/>
    </row>
    <row r="8" spans="1:9" s="11" customFormat="1" ht="14.25" customHeight="1">
      <c r="A8" s="249" t="s">
        <v>148</v>
      </c>
      <c r="B8" s="250"/>
      <c r="C8" s="141">
        <v>53063</v>
      </c>
      <c r="D8" s="141">
        <v>126463.5</v>
      </c>
      <c r="E8" s="22" t="s">
        <v>320</v>
      </c>
    </row>
    <row r="9" spans="1:9" s="11" customFormat="1" ht="14.25" customHeight="1">
      <c r="A9" s="239" t="s">
        <v>70</v>
      </c>
      <c r="B9" s="240"/>
      <c r="C9" s="141"/>
      <c r="D9" s="148"/>
      <c r="E9" s="21" t="s">
        <v>71</v>
      </c>
    </row>
    <row r="10" spans="1:9" s="11" customFormat="1" ht="14.25" customHeight="1">
      <c r="A10" s="247" t="s">
        <v>149</v>
      </c>
      <c r="B10" s="248"/>
      <c r="C10" s="141">
        <v>8304</v>
      </c>
      <c r="D10" s="141">
        <v>46504.3</v>
      </c>
      <c r="E10" s="20" t="s">
        <v>245</v>
      </c>
    </row>
    <row r="11" spans="1:9" s="11" customFormat="1" ht="14.25" customHeight="1">
      <c r="A11" s="239" t="s">
        <v>243</v>
      </c>
      <c r="B11" s="240"/>
      <c r="C11" s="141">
        <v>14367</v>
      </c>
      <c r="D11" s="141">
        <v>33653.599999999999</v>
      </c>
      <c r="E11" s="20" t="s">
        <v>244</v>
      </c>
    </row>
    <row r="12" spans="1:9" s="11" customFormat="1" ht="14.25" customHeight="1">
      <c r="A12" s="239" t="s">
        <v>246</v>
      </c>
      <c r="B12" s="243"/>
      <c r="C12" s="141">
        <v>29589</v>
      </c>
      <c r="D12" s="141">
        <v>42658.9</v>
      </c>
      <c r="E12" s="20" t="s">
        <v>247</v>
      </c>
    </row>
    <row r="13" spans="1:9" s="13" customFormat="1" ht="27" customHeight="1">
      <c r="A13" s="247" t="s">
        <v>166</v>
      </c>
      <c r="B13" s="248"/>
      <c r="C13" s="141">
        <v>43</v>
      </c>
      <c r="D13" s="141">
        <v>179.6</v>
      </c>
      <c r="E13" s="20" t="s">
        <v>169</v>
      </c>
    </row>
    <row r="14" spans="1:9" s="11" customFormat="1" ht="16.5" customHeight="1">
      <c r="A14" s="249" t="s">
        <v>150</v>
      </c>
      <c r="B14" s="250"/>
      <c r="C14" s="141">
        <v>28275</v>
      </c>
      <c r="D14" s="141">
        <v>64374.5</v>
      </c>
      <c r="E14" s="22" t="s">
        <v>388</v>
      </c>
    </row>
    <row r="15" spans="1:9" s="11" customFormat="1" ht="14.25" customHeight="1">
      <c r="A15" s="247" t="s">
        <v>70</v>
      </c>
      <c r="B15" s="248"/>
      <c r="C15" s="141"/>
      <c r="D15" s="144"/>
      <c r="E15" s="20" t="s">
        <v>71</v>
      </c>
    </row>
    <row r="16" spans="1:9" s="11" customFormat="1" ht="14.25" customHeight="1">
      <c r="A16" s="247" t="s">
        <v>151</v>
      </c>
      <c r="B16" s="248"/>
      <c r="C16" s="141">
        <v>746</v>
      </c>
      <c r="D16" s="141">
        <v>5444.5</v>
      </c>
      <c r="E16" s="20" t="s">
        <v>72</v>
      </c>
    </row>
    <row r="17" spans="1:5" s="11" customFormat="1" ht="14.25" customHeight="1">
      <c r="A17" s="247" t="s">
        <v>152</v>
      </c>
      <c r="B17" s="248"/>
      <c r="C17" s="141">
        <v>21053</v>
      </c>
      <c r="D17" s="141">
        <v>11596.6</v>
      </c>
      <c r="E17" s="20" t="s">
        <v>258</v>
      </c>
    </row>
    <row r="18" spans="1:5" s="11" customFormat="1" ht="14.25" customHeight="1">
      <c r="A18" s="247" t="s">
        <v>153</v>
      </c>
      <c r="B18" s="248"/>
      <c r="C18" s="141">
        <v>47</v>
      </c>
      <c r="D18" s="141">
        <v>6.9</v>
      </c>
      <c r="E18" s="20" t="s">
        <v>73</v>
      </c>
    </row>
    <row r="19" spans="1:5" s="11" customFormat="1" ht="14.25" customHeight="1">
      <c r="A19" s="247" t="s">
        <v>154</v>
      </c>
      <c r="B19" s="248"/>
      <c r="C19" s="131" t="s">
        <v>393</v>
      </c>
      <c r="D19" s="141">
        <v>335.1</v>
      </c>
      <c r="E19" s="20" t="s">
        <v>74</v>
      </c>
    </row>
    <row r="20" spans="1:5" s="13" customFormat="1" ht="27" customHeight="1">
      <c r="A20" s="245" t="s">
        <v>167</v>
      </c>
      <c r="B20" s="246"/>
      <c r="C20" s="141">
        <v>6286</v>
      </c>
      <c r="D20" s="148">
        <v>46959.404999999999</v>
      </c>
      <c r="E20" s="27" t="s">
        <v>389</v>
      </c>
    </row>
    <row r="21" spans="1:5" s="13" customFormat="1" ht="51" customHeight="1">
      <c r="A21" s="245" t="s">
        <v>168</v>
      </c>
      <c r="B21" s="246"/>
      <c r="C21" s="141">
        <v>28</v>
      </c>
      <c r="D21" s="148">
        <v>32</v>
      </c>
      <c r="E21" s="26" t="s">
        <v>390</v>
      </c>
    </row>
    <row r="22" spans="1:5" s="6" customFormat="1" ht="38.25" customHeight="1">
      <c r="A22" s="184" t="s">
        <v>391</v>
      </c>
      <c r="B22" s="244"/>
      <c r="C22" s="244"/>
      <c r="D22" s="244"/>
      <c r="E22" s="244"/>
    </row>
    <row r="23" spans="1:5" s="6" customFormat="1" ht="34.9" customHeight="1">
      <c r="A23" s="186" t="s">
        <v>392</v>
      </c>
      <c r="B23" s="186"/>
      <c r="C23" s="186"/>
      <c r="D23" s="186"/>
      <c r="E23" s="186"/>
    </row>
  </sheetData>
  <mergeCells count="19"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  <mergeCell ref="A11:B11"/>
    <mergeCell ref="A3:B3"/>
    <mergeCell ref="A12:B12"/>
    <mergeCell ref="A23:E23"/>
    <mergeCell ref="A22:E22"/>
    <mergeCell ref="A20:B20"/>
    <mergeCell ref="A21:B21"/>
  </mergeCells>
  <hyperlinks>
    <hyperlink ref="H1:I2" location="'Spis tablic   List of tables'!A1" display="Powrót do spisu tablic" xr:uid="{E405EAD8-DB0A-42C6-95DB-63A2E016607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7"/>
  <sheetViews>
    <sheetView showGridLines="0" topLeftCell="A7" zoomScaleNormal="100" workbookViewId="0">
      <selection activeCell="O13" sqref="O13"/>
    </sheetView>
  </sheetViews>
  <sheetFormatPr defaultColWidth="8.85546875" defaultRowHeight="14.25" customHeight="1"/>
  <cols>
    <col min="1" max="1" width="34.5703125" style="10" customWidth="1"/>
    <col min="2" max="4" width="12.28515625" style="10" customWidth="1"/>
    <col min="5" max="5" width="30.7109375" style="127" customWidth="1"/>
    <col min="6" max="27" width="8.85546875" style="91"/>
    <col min="28" max="16384" width="8.85546875" style="10"/>
  </cols>
  <sheetData>
    <row r="1" spans="1:27" s="11" customFormat="1" ht="15" customHeight="1">
      <c r="A1" s="166" t="s">
        <v>354</v>
      </c>
      <c r="B1" s="167"/>
      <c r="C1" s="167"/>
      <c r="D1" s="167"/>
      <c r="E1" s="167"/>
      <c r="F1" s="91"/>
      <c r="G1" s="114" t="s">
        <v>408</v>
      </c>
      <c r="H1" s="114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</row>
    <row r="2" spans="1:27" ht="13.9" customHeight="1">
      <c r="A2" s="168" t="s">
        <v>224</v>
      </c>
      <c r="B2" s="169"/>
      <c r="C2" s="169"/>
      <c r="D2" s="169"/>
      <c r="E2" s="169"/>
      <c r="G2" s="114" t="s">
        <v>409</v>
      </c>
      <c r="H2" s="114"/>
    </row>
    <row r="3" spans="1:27" ht="13.9" customHeight="1">
      <c r="A3" s="170" t="s">
        <v>280</v>
      </c>
      <c r="B3" s="171"/>
      <c r="C3" s="171"/>
      <c r="D3" s="171"/>
      <c r="E3" s="171"/>
    </row>
    <row r="4" spans="1:27" ht="13.5" customHeight="1">
      <c r="A4" s="172" t="s">
        <v>272</v>
      </c>
      <c r="B4" s="173"/>
      <c r="C4" s="173"/>
      <c r="D4" s="173"/>
      <c r="E4" s="173"/>
    </row>
    <row r="5" spans="1:27" s="1" customFormat="1" ht="20.100000000000001" customHeight="1">
      <c r="A5" s="32" t="s">
        <v>0</v>
      </c>
      <c r="B5" s="31">
        <v>2015</v>
      </c>
      <c r="C5" s="31">
        <v>2020</v>
      </c>
      <c r="D5" s="31">
        <v>2021</v>
      </c>
      <c r="E5" s="120" t="s">
        <v>1</v>
      </c>
      <c r="F5" s="91" t="s">
        <v>292</v>
      </c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</row>
    <row r="6" spans="1:27" s="1" customFormat="1" ht="28.9" customHeight="1">
      <c r="A6" s="174" t="s">
        <v>266</v>
      </c>
      <c r="B6" s="174"/>
      <c r="C6" s="174"/>
      <c r="D6" s="174"/>
      <c r="E6" s="174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</row>
    <row r="7" spans="1:27" s="2" customFormat="1" ht="14.25" customHeight="1">
      <c r="A7" s="102" t="s">
        <v>355</v>
      </c>
      <c r="B7" s="128" t="s">
        <v>310</v>
      </c>
      <c r="C7" s="128">
        <v>5368</v>
      </c>
      <c r="D7" s="129">
        <v>5541</v>
      </c>
      <c r="E7" s="121" t="s">
        <v>410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</row>
    <row r="8" spans="1:27" s="2" customFormat="1" ht="14.25" customHeight="1">
      <c r="A8" s="102" t="s">
        <v>356</v>
      </c>
      <c r="B8" s="130" t="s">
        <v>311</v>
      </c>
      <c r="C8" s="128">
        <v>1589</v>
      </c>
      <c r="D8" s="129">
        <v>1654</v>
      </c>
      <c r="E8" s="121" t="s">
        <v>411</v>
      </c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</row>
    <row r="9" spans="1:27" s="2" customFormat="1" ht="14.25" customHeight="1">
      <c r="A9" s="102" t="s">
        <v>357</v>
      </c>
      <c r="B9" s="130" t="s">
        <v>312</v>
      </c>
      <c r="C9" s="128">
        <v>13170</v>
      </c>
      <c r="D9" s="129">
        <v>13463</v>
      </c>
      <c r="E9" s="121" t="s">
        <v>412</v>
      </c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</row>
    <row r="10" spans="1:27" s="89" customFormat="1" ht="14.25" customHeight="1">
      <c r="A10" s="103" t="s">
        <v>358</v>
      </c>
      <c r="B10" s="131" t="s">
        <v>362</v>
      </c>
      <c r="C10" s="132">
        <v>1818</v>
      </c>
      <c r="D10" s="133">
        <v>1845</v>
      </c>
      <c r="E10" s="121" t="s">
        <v>413</v>
      </c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</row>
    <row r="11" spans="1:27" s="2" customFormat="1" ht="14.25" customHeight="1">
      <c r="A11" s="87" t="s">
        <v>77</v>
      </c>
      <c r="B11" s="128">
        <v>2358</v>
      </c>
      <c r="C11" s="128">
        <v>2828</v>
      </c>
      <c r="D11" s="129">
        <v>3132</v>
      </c>
      <c r="E11" s="121" t="s">
        <v>159</v>
      </c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</row>
    <row r="12" spans="1:27" s="2" customFormat="1" ht="14.25" customHeight="1">
      <c r="A12" s="36" t="s">
        <v>170</v>
      </c>
      <c r="B12" s="134">
        <v>708</v>
      </c>
      <c r="C12" s="135">
        <v>790</v>
      </c>
      <c r="D12" s="129">
        <v>830</v>
      </c>
      <c r="E12" s="122" t="s">
        <v>171</v>
      </c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</row>
    <row r="13" spans="1:27" s="2" customFormat="1" ht="14.25" customHeight="1">
      <c r="A13" s="36" t="s">
        <v>157</v>
      </c>
      <c r="B13" s="134">
        <v>1290</v>
      </c>
      <c r="C13" s="135">
        <v>1299</v>
      </c>
      <c r="D13" s="129">
        <v>1296</v>
      </c>
      <c r="E13" s="122" t="s">
        <v>158</v>
      </c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</row>
    <row r="14" spans="1:27" s="1" customFormat="1" ht="28.9" customHeight="1">
      <c r="A14" s="175" t="s">
        <v>267</v>
      </c>
      <c r="B14" s="175"/>
      <c r="C14" s="175"/>
      <c r="D14" s="175"/>
      <c r="E14" s="175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</row>
    <row r="15" spans="1:27" s="2" customFormat="1" ht="14.25" customHeight="1">
      <c r="A15" s="36" t="s">
        <v>172</v>
      </c>
      <c r="B15" s="134">
        <v>1137</v>
      </c>
      <c r="C15" s="128">
        <v>1254</v>
      </c>
      <c r="D15" s="128">
        <v>1286</v>
      </c>
      <c r="E15" s="106" t="s">
        <v>175</v>
      </c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</row>
    <row r="16" spans="1:27" s="89" customFormat="1" ht="14.25" customHeight="1">
      <c r="A16" s="88" t="s">
        <v>85</v>
      </c>
      <c r="B16" s="128">
        <v>676</v>
      </c>
      <c r="C16" s="128">
        <v>776</v>
      </c>
      <c r="D16" s="128">
        <v>803</v>
      </c>
      <c r="E16" s="123" t="s">
        <v>8</v>
      </c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</row>
    <row r="17" spans="1:27" s="89" customFormat="1" ht="14.25" customHeight="1">
      <c r="A17" s="88" t="s">
        <v>86</v>
      </c>
      <c r="B17" s="128">
        <v>461</v>
      </c>
      <c r="C17" s="128">
        <v>478</v>
      </c>
      <c r="D17" s="128">
        <v>483</v>
      </c>
      <c r="E17" s="123" t="s">
        <v>9</v>
      </c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</row>
    <row r="18" spans="1:27" s="2" customFormat="1" ht="14.25" customHeight="1">
      <c r="A18" s="36" t="s">
        <v>306</v>
      </c>
      <c r="B18" s="134">
        <v>539</v>
      </c>
      <c r="C18" s="128">
        <v>426</v>
      </c>
      <c r="D18" s="128">
        <v>398</v>
      </c>
      <c r="E18" s="106" t="s">
        <v>414</v>
      </c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</row>
    <row r="19" spans="1:27" s="2" customFormat="1" ht="14.25" customHeight="1">
      <c r="A19" s="37" t="s">
        <v>85</v>
      </c>
      <c r="B19" s="134">
        <v>365</v>
      </c>
      <c r="C19" s="128">
        <v>281</v>
      </c>
      <c r="D19" s="128">
        <v>265</v>
      </c>
      <c r="E19" s="124" t="s">
        <v>8</v>
      </c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91"/>
      <c r="Z19" s="91"/>
      <c r="AA19" s="91"/>
    </row>
    <row r="20" spans="1:27" s="2" customFormat="1" ht="14.25" customHeight="1">
      <c r="A20" s="37" t="s">
        <v>86</v>
      </c>
      <c r="B20" s="134">
        <v>174</v>
      </c>
      <c r="C20" s="128">
        <v>145</v>
      </c>
      <c r="D20" s="128">
        <v>133</v>
      </c>
      <c r="E20" s="124" t="s">
        <v>9</v>
      </c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</row>
    <row r="21" spans="1:27" s="2" customFormat="1" ht="28.9" customHeight="1">
      <c r="A21" s="87" t="s">
        <v>307</v>
      </c>
      <c r="B21" s="136">
        <v>16340.9</v>
      </c>
      <c r="C21" s="136">
        <v>14244</v>
      </c>
      <c r="D21" s="136">
        <v>15911.6</v>
      </c>
      <c r="E21" s="125" t="s">
        <v>415</v>
      </c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</row>
    <row r="22" spans="1:27" s="2" customFormat="1" ht="14.25" customHeight="1">
      <c r="A22" s="88" t="s">
        <v>308</v>
      </c>
      <c r="B22" s="136">
        <v>14537.3</v>
      </c>
      <c r="C22" s="136">
        <v>12781.8</v>
      </c>
      <c r="D22" s="136">
        <v>14187.2</v>
      </c>
      <c r="E22" s="123" t="s">
        <v>416</v>
      </c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</row>
    <row r="23" spans="1:27" s="2" customFormat="1" ht="14.25" customHeight="1">
      <c r="A23" s="88" t="s">
        <v>264</v>
      </c>
      <c r="B23" s="136"/>
      <c r="C23" s="137"/>
      <c r="D23" s="137"/>
      <c r="E23" s="123" t="s">
        <v>265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</row>
    <row r="24" spans="1:27" s="2" customFormat="1" ht="14.25" customHeight="1">
      <c r="A24" s="88" t="s">
        <v>173</v>
      </c>
      <c r="B24" s="136">
        <v>9247.9319999999989</v>
      </c>
      <c r="C24" s="136">
        <v>8404.2999999999993</v>
      </c>
      <c r="D24" s="136">
        <v>9150.6</v>
      </c>
      <c r="E24" s="123" t="s">
        <v>177</v>
      </c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</row>
    <row r="25" spans="1:27" s="2" customFormat="1" ht="14.25" customHeight="1">
      <c r="A25" s="37" t="s">
        <v>174</v>
      </c>
      <c r="B25" s="136">
        <v>5289.4</v>
      </c>
      <c r="C25" s="136">
        <v>4377.3999999999996</v>
      </c>
      <c r="D25" s="136">
        <v>5036.6000000000004</v>
      </c>
      <c r="E25" s="124" t="s">
        <v>176</v>
      </c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</row>
    <row r="26" spans="1:27" s="2" customFormat="1" ht="14.25" customHeight="1">
      <c r="A26" s="37" t="s">
        <v>87</v>
      </c>
      <c r="B26" s="138">
        <v>1803.6</v>
      </c>
      <c r="C26" s="136">
        <v>1462.3</v>
      </c>
      <c r="D26" s="136">
        <v>1724.4</v>
      </c>
      <c r="E26" s="124" t="s">
        <v>314</v>
      </c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</row>
    <row r="27" spans="1:27" s="1" customFormat="1" ht="28.9" customHeight="1">
      <c r="A27" s="175" t="s">
        <v>268</v>
      </c>
      <c r="B27" s="175"/>
      <c r="C27" s="175"/>
      <c r="D27" s="175"/>
      <c r="E27" s="175"/>
      <c r="F27" s="91"/>
      <c r="G27" s="91"/>
      <c r="H27" s="91"/>
      <c r="I27" s="91"/>
      <c r="J27" s="91"/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</row>
    <row r="28" spans="1:27" s="2" customFormat="1" ht="14.25" customHeight="1">
      <c r="A28" s="36" t="s">
        <v>178</v>
      </c>
      <c r="B28" s="134">
        <v>41</v>
      </c>
      <c r="C28" s="134">
        <v>41</v>
      </c>
      <c r="D28" s="134">
        <v>43</v>
      </c>
      <c r="E28" s="122" t="s">
        <v>180</v>
      </c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</row>
    <row r="29" spans="1:27" s="2" customFormat="1" ht="14.25" customHeight="1">
      <c r="A29" s="36" t="s">
        <v>179</v>
      </c>
      <c r="B29" s="134">
        <v>10249</v>
      </c>
      <c r="C29" s="134">
        <v>9045</v>
      </c>
      <c r="D29" s="134">
        <v>9067</v>
      </c>
      <c r="E29" s="122" t="s">
        <v>181</v>
      </c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</row>
    <row r="30" spans="1:27" s="2" customFormat="1" ht="14.25" customHeight="1">
      <c r="A30" s="104" t="s">
        <v>359</v>
      </c>
      <c r="B30" s="128"/>
      <c r="C30" s="128"/>
      <c r="D30" s="128"/>
      <c r="E30" s="122" t="s">
        <v>417</v>
      </c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</row>
    <row r="31" spans="1:27" s="2" customFormat="1" ht="14.25" customHeight="1">
      <c r="A31" s="36" t="s">
        <v>262</v>
      </c>
      <c r="B31" s="138">
        <v>2027.1966350181119</v>
      </c>
      <c r="C31" s="138">
        <v>1523.1207737103002</v>
      </c>
      <c r="D31" s="138">
        <v>1669.9604364994336</v>
      </c>
      <c r="E31" s="122" t="s">
        <v>263</v>
      </c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</row>
    <row r="32" spans="1:27" s="2" customFormat="1" ht="14.25" customHeight="1">
      <c r="A32" s="80" t="s">
        <v>309</v>
      </c>
      <c r="B32" s="138">
        <v>42.077275831788469</v>
      </c>
      <c r="C32" s="138">
        <v>34.9</v>
      </c>
      <c r="D32" s="139">
        <v>38.6</v>
      </c>
      <c r="E32" s="122" t="s">
        <v>418</v>
      </c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</row>
    <row r="33" spans="1:27" s="47" customFormat="1" ht="85.9" customHeight="1">
      <c r="A33" s="165" t="s">
        <v>360</v>
      </c>
      <c r="B33" s="165"/>
      <c r="C33" s="165"/>
      <c r="D33" s="165"/>
      <c r="E33" s="165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</row>
    <row r="34" spans="1:27" s="12" customFormat="1" ht="84" customHeight="1">
      <c r="A34" s="164" t="s">
        <v>361</v>
      </c>
      <c r="B34" s="164"/>
      <c r="C34" s="164"/>
      <c r="D34" s="164"/>
      <c r="E34" s="164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</row>
    <row r="35" spans="1:27" s="4" customFormat="1" ht="14.25" customHeight="1">
      <c r="E35" s="126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</row>
    <row r="36" spans="1:27" s="4" customFormat="1" ht="14.25" customHeight="1">
      <c r="E36" s="126"/>
      <c r="F36" s="91"/>
      <c r="G36" s="91"/>
      <c r="H36" s="91"/>
      <c r="I36" s="91"/>
      <c r="J36" s="91"/>
      <c r="K36" s="91"/>
      <c r="L36" s="91"/>
      <c r="M36" s="91"/>
      <c r="N36" s="91"/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</row>
    <row r="37" spans="1:27" s="4" customFormat="1" ht="14.25" customHeight="1">
      <c r="A37" s="70"/>
      <c r="E37" s="126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</row>
  </sheetData>
  <mergeCells count="9">
    <mergeCell ref="A34:E34"/>
    <mergeCell ref="A33:E33"/>
    <mergeCell ref="A1:E1"/>
    <mergeCell ref="A2:E2"/>
    <mergeCell ref="A3:E3"/>
    <mergeCell ref="A4:E4"/>
    <mergeCell ref="A6:E6"/>
    <mergeCell ref="A14:E14"/>
    <mergeCell ref="A27:E27"/>
  </mergeCells>
  <hyperlinks>
    <hyperlink ref="G1:H2" location="'Spis tablic   List of tables'!A1" display="Powrót do spisu tablic" xr:uid="{3E9A370F-9740-4C0C-9EBB-1EA682A0420A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showGridLines="0" zoomScaleNormal="100" workbookViewId="0">
      <selection activeCell="A23" sqref="A23:E23"/>
    </sheetView>
  </sheetViews>
  <sheetFormatPr defaultColWidth="8.85546875" defaultRowHeight="14.25" customHeight="1"/>
  <cols>
    <col min="1" max="1" width="30.7109375" style="10" customWidth="1"/>
    <col min="2" max="4" width="10.7109375" style="10" customWidth="1"/>
    <col min="5" max="5" width="30.7109375" style="127" customWidth="1"/>
    <col min="6" max="16384" width="8.85546875" style="10"/>
  </cols>
  <sheetData>
    <row r="1" spans="1:10" s="11" customFormat="1" ht="18" customHeight="1">
      <c r="A1" s="176" t="s">
        <v>365</v>
      </c>
      <c r="B1" s="177"/>
      <c r="C1" s="177"/>
      <c r="D1" s="177"/>
      <c r="E1" s="177"/>
      <c r="G1" s="114" t="s">
        <v>408</v>
      </c>
      <c r="H1" s="114"/>
    </row>
    <row r="2" spans="1:10" s="13" customFormat="1" ht="14.25" customHeight="1">
      <c r="A2" s="168" t="s">
        <v>282</v>
      </c>
      <c r="B2" s="169"/>
      <c r="C2" s="169"/>
      <c r="D2" s="169"/>
      <c r="E2" s="169"/>
      <c r="G2" s="114" t="s">
        <v>409</v>
      </c>
      <c r="H2" s="114"/>
    </row>
    <row r="3" spans="1:10" s="11" customFormat="1" ht="12" customHeight="1">
      <c r="A3" s="178" t="s">
        <v>321</v>
      </c>
      <c r="B3" s="179"/>
      <c r="C3" s="179"/>
      <c r="D3" s="179"/>
      <c r="E3" s="179"/>
    </row>
    <row r="4" spans="1:10" s="13" customFormat="1" ht="14.25" customHeight="1">
      <c r="A4" s="180" t="s">
        <v>283</v>
      </c>
      <c r="B4" s="181"/>
      <c r="C4" s="181"/>
      <c r="D4" s="181"/>
      <c r="E4" s="181"/>
    </row>
    <row r="5" spans="1:10" s="1" customFormat="1" ht="20.100000000000001" customHeight="1">
      <c r="A5" s="32" t="s">
        <v>0</v>
      </c>
      <c r="B5" s="95">
        <v>2019</v>
      </c>
      <c r="C5" s="31">
        <v>2020</v>
      </c>
      <c r="D5" s="31">
        <v>2021</v>
      </c>
      <c r="E5" s="120" t="s">
        <v>1</v>
      </c>
      <c r="F5" s="1" t="s">
        <v>292</v>
      </c>
    </row>
    <row r="6" spans="1:10" s="2" customFormat="1" ht="14.25" customHeight="1">
      <c r="A6" s="38" t="s">
        <v>274</v>
      </c>
      <c r="B6" s="140">
        <v>3573</v>
      </c>
      <c r="C6" s="140">
        <v>3615</v>
      </c>
      <c r="D6" s="140">
        <v>3739</v>
      </c>
      <c r="E6" s="105" t="s">
        <v>315</v>
      </c>
    </row>
    <row r="7" spans="1:10" s="2" customFormat="1" ht="14.25" customHeight="1">
      <c r="A7" s="37" t="s">
        <v>182</v>
      </c>
      <c r="B7" s="141"/>
      <c r="C7" s="141"/>
      <c r="D7" s="141"/>
      <c r="E7" s="124" t="s">
        <v>250</v>
      </c>
    </row>
    <row r="8" spans="1:10" s="2" customFormat="1" ht="14.25" customHeight="1">
      <c r="A8" s="36" t="s">
        <v>78</v>
      </c>
      <c r="B8" s="141">
        <v>185</v>
      </c>
      <c r="C8" s="141">
        <v>191</v>
      </c>
      <c r="D8" s="141">
        <v>197</v>
      </c>
      <c r="E8" s="106" t="s">
        <v>364</v>
      </c>
    </row>
    <row r="9" spans="1:10" s="2" customFormat="1" ht="14.25" customHeight="1">
      <c r="A9" s="36" t="s">
        <v>183</v>
      </c>
      <c r="B9" s="141">
        <v>498</v>
      </c>
      <c r="C9" s="141">
        <v>510</v>
      </c>
      <c r="D9" s="141">
        <v>533</v>
      </c>
      <c r="E9" s="106" t="s">
        <v>191</v>
      </c>
      <c r="G9" s="89"/>
      <c r="H9" s="89"/>
      <c r="I9" s="89"/>
      <c r="J9" s="89"/>
    </row>
    <row r="10" spans="1:10" s="2" customFormat="1" ht="14.25" customHeight="1">
      <c r="A10" s="36" t="s">
        <v>79</v>
      </c>
      <c r="B10" s="141">
        <v>140</v>
      </c>
      <c r="C10" s="141">
        <v>135</v>
      </c>
      <c r="D10" s="141">
        <v>138</v>
      </c>
      <c r="E10" s="106" t="s">
        <v>2</v>
      </c>
    </row>
    <row r="11" spans="1:10" s="2" customFormat="1" ht="14.25" customHeight="1">
      <c r="A11" s="36" t="s">
        <v>80</v>
      </c>
      <c r="B11" s="141">
        <v>682</v>
      </c>
      <c r="C11" s="141">
        <v>689</v>
      </c>
      <c r="D11" s="141">
        <v>692</v>
      </c>
      <c r="E11" s="106" t="s">
        <v>3</v>
      </c>
    </row>
    <row r="12" spans="1:10" s="2" customFormat="1" ht="14.25" customHeight="1">
      <c r="A12" s="36" t="s">
        <v>184</v>
      </c>
      <c r="B12" s="141">
        <v>75</v>
      </c>
      <c r="C12" s="141">
        <v>79</v>
      </c>
      <c r="D12" s="141">
        <v>80</v>
      </c>
      <c r="E12" s="106" t="s">
        <v>419</v>
      </c>
    </row>
    <row r="13" spans="1:10" s="2" customFormat="1" ht="14.25" customHeight="1">
      <c r="A13" s="93" t="s">
        <v>185</v>
      </c>
      <c r="B13" s="141">
        <v>172</v>
      </c>
      <c r="C13" s="141">
        <v>182</v>
      </c>
      <c r="D13" s="141">
        <v>193</v>
      </c>
      <c r="E13" s="106" t="s">
        <v>192</v>
      </c>
    </row>
    <row r="14" spans="1:10" s="2" customFormat="1" ht="14.25" customHeight="1">
      <c r="A14" s="36" t="s">
        <v>81</v>
      </c>
      <c r="B14" s="141">
        <v>520</v>
      </c>
      <c r="C14" s="141">
        <v>520</v>
      </c>
      <c r="D14" s="141">
        <v>538</v>
      </c>
      <c r="E14" s="106" t="s">
        <v>4</v>
      </c>
    </row>
    <row r="15" spans="1:10" s="2" customFormat="1" ht="14.25" customHeight="1">
      <c r="A15" s="36" t="s">
        <v>186</v>
      </c>
      <c r="B15" s="141">
        <v>203</v>
      </c>
      <c r="C15" s="141">
        <v>211</v>
      </c>
      <c r="D15" s="141">
        <v>226</v>
      </c>
      <c r="E15" s="106" t="s">
        <v>193</v>
      </c>
    </row>
    <row r="16" spans="1:10" s="2" customFormat="1" ht="14.25" customHeight="1">
      <c r="A16" s="36" t="s">
        <v>82</v>
      </c>
      <c r="B16" s="141">
        <v>119</v>
      </c>
      <c r="C16" s="141">
        <v>119</v>
      </c>
      <c r="D16" s="141">
        <v>120</v>
      </c>
      <c r="E16" s="106" t="s">
        <v>5</v>
      </c>
    </row>
    <row r="17" spans="1:17" s="2" customFormat="1" ht="14.25" customHeight="1">
      <c r="A17" s="36" t="s">
        <v>187</v>
      </c>
      <c r="B17" s="141">
        <v>43</v>
      </c>
      <c r="C17" s="141">
        <v>44</v>
      </c>
      <c r="D17" s="141">
        <v>48</v>
      </c>
      <c r="E17" s="106" t="s">
        <v>194</v>
      </c>
    </row>
    <row r="18" spans="1:17" s="2" customFormat="1" ht="14.25" customHeight="1">
      <c r="A18" s="36" t="s">
        <v>188</v>
      </c>
      <c r="B18" s="141">
        <v>85</v>
      </c>
      <c r="C18" s="141">
        <v>82</v>
      </c>
      <c r="D18" s="141">
        <v>84</v>
      </c>
      <c r="E18" s="106" t="s">
        <v>195</v>
      </c>
    </row>
    <row r="19" spans="1:17" s="2" customFormat="1" ht="14.25" customHeight="1">
      <c r="A19" s="36" t="s">
        <v>83</v>
      </c>
      <c r="B19" s="141">
        <v>303</v>
      </c>
      <c r="C19" s="141">
        <v>295</v>
      </c>
      <c r="D19" s="141">
        <v>307</v>
      </c>
      <c r="E19" s="106" t="s">
        <v>6</v>
      </c>
    </row>
    <row r="20" spans="1:17" s="2" customFormat="1" ht="14.25" customHeight="1">
      <c r="A20" s="36" t="s">
        <v>84</v>
      </c>
      <c r="B20" s="141">
        <v>245</v>
      </c>
      <c r="C20" s="141">
        <v>245</v>
      </c>
      <c r="D20" s="141">
        <v>251</v>
      </c>
      <c r="E20" s="106" t="s">
        <v>7</v>
      </c>
    </row>
    <row r="21" spans="1:17" s="2" customFormat="1" ht="14.25" customHeight="1">
      <c r="A21" s="36" t="s">
        <v>189</v>
      </c>
      <c r="B21" s="141">
        <v>134</v>
      </c>
      <c r="C21" s="141">
        <v>140</v>
      </c>
      <c r="D21" s="141">
        <v>150</v>
      </c>
      <c r="E21" s="106" t="s">
        <v>196</v>
      </c>
    </row>
    <row r="22" spans="1:17" s="2" customFormat="1" ht="14.25" customHeight="1">
      <c r="A22" s="36" t="s">
        <v>190</v>
      </c>
      <c r="B22" s="141">
        <v>151</v>
      </c>
      <c r="C22" s="141">
        <v>157</v>
      </c>
      <c r="D22" s="141">
        <v>164</v>
      </c>
      <c r="E22" s="106" t="s">
        <v>197</v>
      </c>
    </row>
    <row r="23" spans="1:17" s="4" customFormat="1" ht="46.9" customHeight="1">
      <c r="A23" s="165" t="s">
        <v>425</v>
      </c>
      <c r="B23" s="165"/>
      <c r="C23" s="165"/>
      <c r="D23" s="165"/>
      <c r="E23" s="165"/>
      <c r="F23" s="94"/>
      <c r="G23" s="94"/>
      <c r="H23" s="94"/>
      <c r="I23" s="94"/>
      <c r="J23"/>
      <c r="K23"/>
      <c r="L23"/>
      <c r="M23"/>
      <c r="N23"/>
      <c r="O23"/>
      <c r="P23"/>
      <c r="Q23"/>
    </row>
    <row r="24" spans="1:17" ht="24" customHeight="1">
      <c r="A24" s="164" t="s">
        <v>313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251"/>
      <c r="N24" s="251"/>
      <c r="O24" s="251"/>
      <c r="P24" s="251"/>
      <c r="Q24" s="251"/>
    </row>
    <row r="25" spans="1:17" ht="14.25" customHeight="1">
      <c r="A25" s="182" t="s">
        <v>363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ht="14.25" customHeight="1">
      <c r="A26" s="183"/>
      <c r="B26" s="183"/>
      <c r="C26" s="183"/>
      <c r="D26" s="183"/>
      <c r="E26" s="183"/>
      <c r="F26" s="183"/>
      <c r="G26"/>
      <c r="H26"/>
      <c r="I26"/>
      <c r="J26"/>
      <c r="K26"/>
      <c r="L26"/>
      <c r="M26"/>
      <c r="N26"/>
      <c r="O26"/>
      <c r="P26"/>
      <c r="Q26"/>
    </row>
  </sheetData>
  <mergeCells count="10">
    <mergeCell ref="A25:Q25"/>
    <mergeCell ref="A26:F26"/>
    <mergeCell ref="A24:E24"/>
    <mergeCell ref="F24:J24"/>
    <mergeCell ref="K24:L24"/>
    <mergeCell ref="A23:E23"/>
    <mergeCell ref="A1:E1"/>
    <mergeCell ref="A2:E2"/>
    <mergeCell ref="A3:E3"/>
    <mergeCell ref="A4:E4"/>
  </mergeCells>
  <hyperlinks>
    <hyperlink ref="G1:H2" location="'Spis tablic   List of tables'!A1" display="Powrót do spisu tablic" xr:uid="{FA850A98-2FEE-421D-A9DC-0FD46B359B7A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1"/>
  <sheetViews>
    <sheetView showGridLines="0" zoomScaleNormal="100" workbookViewId="0">
      <selection activeCell="O13" sqref="O13"/>
    </sheetView>
  </sheetViews>
  <sheetFormatPr defaultRowHeight="14.25" customHeight="1"/>
  <cols>
    <col min="1" max="1" width="31.7109375" customWidth="1"/>
    <col min="2" max="4" width="10.7109375" customWidth="1"/>
    <col min="5" max="5" width="31.7109375" customWidth="1"/>
  </cols>
  <sheetData>
    <row r="1" spans="1:8" s="11" customFormat="1" ht="16.5" customHeight="1">
      <c r="A1" s="176" t="s">
        <v>367</v>
      </c>
      <c r="B1" s="177"/>
      <c r="C1" s="177"/>
      <c r="D1" s="177"/>
      <c r="E1" s="177"/>
      <c r="G1" s="114" t="s">
        <v>408</v>
      </c>
      <c r="H1" s="114"/>
    </row>
    <row r="2" spans="1:8" s="13" customFormat="1" ht="14.25" customHeight="1">
      <c r="A2" s="178" t="s">
        <v>293</v>
      </c>
      <c r="B2" s="179"/>
      <c r="C2" s="179"/>
      <c r="D2" s="179"/>
      <c r="E2" s="179"/>
      <c r="G2" s="114" t="s">
        <v>409</v>
      </c>
      <c r="H2" s="114"/>
    </row>
    <row r="3" spans="1:8" s="1" customFormat="1" ht="20.100000000000001" customHeight="1">
      <c r="A3" s="16" t="s">
        <v>0</v>
      </c>
      <c r="B3" s="18">
        <v>2015</v>
      </c>
      <c r="C3" s="31">
        <v>2020</v>
      </c>
      <c r="D3" s="18">
        <v>2021</v>
      </c>
      <c r="E3" s="19" t="s">
        <v>1</v>
      </c>
    </row>
    <row r="4" spans="1:8" s="2" customFormat="1" ht="14.25" customHeight="1">
      <c r="A4" s="79" t="s">
        <v>288</v>
      </c>
      <c r="B4" s="142">
        <f>473011/1000</f>
        <v>473.01100000000002</v>
      </c>
      <c r="C4" s="142">
        <v>381.6</v>
      </c>
      <c r="D4" s="142">
        <v>389.9</v>
      </c>
      <c r="E4" s="22" t="s">
        <v>290</v>
      </c>
    </row>
    <row r="5" spans="1:8" s="2" customFormat="1" ht="14.25" customHeight="1">
      <c r="A5" s="79" t="s">
        <v>251</v>
      </c>
      <c r="B5" s="140">
        <v>5.2</v>
      </c>
      <c r="C5" s="142">
        <v>4.8</v>
      </c>
      <c r="D5" s="142">
        <v>5.0999999999999996</v>
      </c>
      <c r="E5" s="22" t="s">
        <v>19</v>
      </c>
    </row>
    <row r="6" spans="1:8" s="2" customFormat="1" ht="14.25" customHeight="1">
      <c r="A6" s="79" t="s">
        <v>289</v>
      </c>
      <c r="B6" s="140">
        <v>10249</v>
      </c>
      <c r="C6" s="140">
        <v>9045</v>
      </c>
      <c r="D6" s="140">
        <v>9067</v>
      </c>
      <c r="E6" s="22" t="s">
        <v>291</v>
      </c>
    </row>
    <row r="7" spans="1:8" s="2" customFormat="1" ht="14.25" customHeight="1">
      <c r="A7" s="62" t="s">
        <v>10</v>
      </c>
      <c r="B7" s="141"/>
      <c r="C7" s="141"/>
      <c r="D7" s="141"/>
      <c r="E7" s="106" t="s">
        <v>316</v>
      </c>
    </row>
    <row r="8" spans="1:8" s="2" customFormat="1" ht="14.25" customHeight="1">
      <c r="A8" s="69" t="s">
        <v>80</v>
      </c>
      <c r="B8" s="141">
        <v>1302</v>
      </c>
      <c r="C8" s="141">
        <v>1088</v>
      </c>
      <c r="D8" s="141">
        <v>1141</v>
      </c>
      <c r="E8" s="20" t="s">
        <v>3</v>
      </c>
    </row>
    <row r="9" spans="1:8" s="2" customFormat="1" ht="14.25" customHeight="1">
      <c r="A9" s="69" t="s">
        <v>261</v>
      </c>
      <c r="B9" s="141">
        <v>497</v>
      </c>
      <c r="C9" s="141">
        <v>495</v>
      </c>
      <c r="D9" s="141">
        <v>509</v>
      </c>
      <c r="E9" s="21" t="s">
        <v>260</v>
      </c>
    </row>
    <row r="10" spans="1:8" s="89" customFormat="1" ht="14.25" customHeight="1">
      <c r="A10" s="90" t="s">
        <v>88</v>
      </c>
      <c r="B10" s="130">
        <v>2217</v>
      </c>
      <c r="C10" s="130">
        <v>1831</v>
      </c>
      <c r="D10" s="141">
        <v>1817</v>
      </c>
      <c r="E10" s="27" t="s">
        <v>11</v>
      </c>
    </row>
    <row r="11" spans="1:8" s="2" customFormat="1" ht="14.25" customHeight="1">
      <c r="A11" s="69" t="s">
        <v>89</v>
      </c>
      <c r="B11" s="141">
        <v>685</v>
      </c>
      <c r="C11" s="141">
        <v>529</v>
      </c>
      <c r="D11" s="141">
        <v>506</v>
      </c>
      <c r="E11" s="20" t="s">
        <v>12</v>
      </c>
    </row>
    <row r="12" spans="1:8" s="2" customFormat="1" ht="14.25" customHeight="1">
      <c r="A12" s="69" t="s">
        <v>90</v>
      </c>
      <c r="B12" s="141">
        <v>1064</v>
      </c>
      <c r="C12" s="141">
        <v>866</v>
      </c>
      <c r="D12" s="141">
        <v>826</v>
      </c>
      <c r="E12" s="20" t="s">
        <v>13</v>
      </c>
    </row>
    <row r="13" spans="1:8" s="2" customFormat="1" ht="14.25" customHeight="1">
      <c r="A13" s="69" t="s">
        <v>91</v>
      </c>
      <c r="B13" s="141">
        <v>298</v>
      </c>
      <c r="C13" s="141">
        <v>252</v>
      </c>
      <c r="D13" s="141">
        <v>286</v>
      </c>
      <c r="E13" s="20" t="s">
        <v>14</v>
      </c>
    </row>
    <row r="14" spans="1:8" s="2" customFormat="1" ht="14.25" customHeight="1">
      <c r="A14" s="69" t="s">
        <v>92</v>
      </c>
      <c r="B14" s="141">
        <v>184</v>
      </c>
      <c r="C14" s="141">
        <v>255</v>
      </c>
      <c r="D14" s="141">
        <v>259</v>
      </c>
      <c r="E14" s="20" t="s">
        <v>110</v>
      </c>
    </row>
    <row r="15" spans="1:8" s="2" customFormat="1" ht="14.25" customHeight="1">
      <c r="A15" s="69" t="s">
        <v>93</v>
      </c>
      <c r="B15" s="141">
        <v>195</v>
      </c>
      <c r="C15" s="141">
        <v>165</v>
      </c>
      <c r="D15" s="141">
        <v>164</v>
      </c>
      <c r="E15" s="20" t="s">
        <v>15</v>
      </c>
    </row>
    <row r="16" spans="1:8" s="2" customFormat="1" ht="14.25" customHeight="1">
      <c r="A16" s="69" t="s">
        <v>94</v>
      </c>
      <c r="B16" s="141">
        <v>355</v>
      </c>
      <c r="C16" s="141">
        <v>292</v>
      </c>
      <c r="D16" s="141">
        <v>290</v>
      </c>
      <c r="E16" s="20" t="s">
        <v>16</v>
      </c>
    </row>
    <row r="17" spans="1:5" s="2" customFormat="1" ht="14.25" customHeight="1">
      <c r="A17" s="69" t="s">
        <v>95</v>
      </c>
      <c r="B17" s="141">
        <v>148</v>
      </c>
      <c r="C17" s="141">
        <v>103</v>
      </c>
      <c r="D17" s="141">
        <v>105</v>
      </c>
      <c r="E17" s="106" t="s">
        <v>366</v>
      </c>
    </row>
    <row r="18" spans="1:5" s="2" customFormat="1" ht="14.25" customHeight="1">
      <c r="A18" s="69" t="s">
        <v>96</v>
      </c>
      <c r="B18" s="141">
        <v>643</v>
      </c>
      <c r="C18" s="141">
        <v>618</v>
      </c>
      <c r="D18" s="141">
        <v>624</v>
      </c>
      <c r="E18" s="20" t="s">
        <v>17</v>
      </c>
    </row>
    <row r="19" spans="1:5" s="2" customFormat="1" ht="14.25" customHeight="1">
      <c r="A19" s="28" t="s">
        <v>97</v>
      </c>
      <c r="B19" s="141">
        <v>439</v>
      </c>
      <c r="C19" s="141">
        <v>386</v>
      </c>
      <c r="D19" s="141">
        <v>401</v>
      </c>
      <c r="E19" s="20" t="s">
        <v>18</v>
      </c>
    </row>
    <row r="20" spans="1:5" s="6" customFormat="1" ht="34.9" customHeight="1">
      <c r="A20" s="184" t="s">
        <v>259</v>
      </c>
      <c r="B20" s="185"/>
      <c r="C20" s="185"/>
      <c r="D20" s="185"/>
      <c r="E20" s="185"/>
    </row>
    <row r="21" spans="1:5" s="6" customFormat="1" ht="22.5" customHeight="1">
      <c r="A21" s="186" t="s">
        <v>270</v>
      </c>
      <c r="B21" s="187"/>
      <c r="C21" s="187"/>
      <c r="D21" s="187"/>
      <c r="E21" s="187"/>
    </row>
  </sheetData>
  <mergeCells count="4">
    <mergeCell ref="A1:E1"/>
    <mergeCell ref="A2:E2"/>
    <mergeCell ref="A20:E20"/>
    <mergeCell ref="A21:E21"/>
  </mergeCells>
  <hyperlinks>
    <hyperlink ref="G1:H2" location="'Spis tablic   List of tables'!A1" display="Powrót do spisu tablic" xr:uid="{3C574E92-AE22-4604-8E5E-4F849963AA55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"/>
  <sheetViews>
    <sheetView showGridLines="0" zoomScaleNormal="100" zoomScaleSheetLayoutView="100" workbookViewId="0">
      <selection activeCell="O13" sqref="O13"/>
    </sheetView>
  </sheetViews>
  <sheetFormatPr defaultRowHeight="15"/>
  <cols>
    <col min="1" max="1" width="35.7109375" customWidth="1"/>
    <col min="2" max="5" width="9.7109375" customWidth="1"/>
    <col min="6" max="6" width="35.7109375" customWidth="1"/>
  </cols>
  <sheetData>
    <row r="1" spans="1:9" s="11" customFormat="1" ht="17.25" customHeight="1">
      <c r="A1" s="176" t="s">
        <v>369</v>
      </c>
      <c r="B1" s="176"/>
      <c r="C1" s="177"/>
      <c r="D1" s="177"/>
      <c r="E1" s="177"/>
      <c r="F1" s="177"/>
      <c r="H1" s="114" t="s">
        <v>408</v>
      </c>
      <c r="I1" s="114"/>
    </row>
    <row r="2" spans="1:9" s="13" customFormat="1" ht="14.25" customHeight="1">
      <c r="A2" s="178" t="s">
        <v>294</v>
      </c>
      <c r="B2" s="178"/>
      <c r="C2" s="179"/>
      <c r="D2" s="179"/>
      <c r="E2" s="179"/>
      <c r="F2" s="179"/>
      <c r="H2" s="114" t="s">
        <v>409</v>
      </c>
      <c r="I2" s="114"/>
    </row>
    <row r="3" spans="1:9" s="1" customFormat="1" ht="20.100000000000001" customHeight="1">
      <c r="A3" s="67" t="s">
        <v>0</v>
      </c>
      <c r="B3" s="66">
        <v>2010</v>
      </c>
      <c r="C3" s="31">
        <v>2015</v>
      </c>
      <c r="D3" s="31">
        <v>2020</v>
      </c>
      <c r="E3" s="77">
        <v>2021</v>
      </c>
      <c r="F3" s="75" t="s">
        <v>1</v>
      </c>
    </row>
    <row r="4" spans="1:9" s="2" customFormat="1" ht="14.25" customHeight="1">
      <c r="A4" s="65" t="s">
        <v>276</v>
      </c>
      <c r="B4" s="143">
        <v>19</v>
      </c>
      <c r="C4" s="130">
        <v>22</v>
      </c>
      <c r="D4" s="129">
        <v>23</v>
      </c>
      <c r="E4" s="129">
        <v>23</v>
      </c>
      <c r="F4" s="20" t="s">
        <v>277</v>
      </c>
    </row>
    <row r="5" spans="1:9" s="2" customFormat="1" ht="14.25" customHeight="1">
      <c r="A5" s="65" t="s">
        <v>198</v>
      </c>
      <c r="B5" s="130">
        <v>2912</v>
      </c>
      <c r="C5" s="130">
        <v>3213</v>
      </c>
      <c r="D5" s="129">
        <v>3222</v>
      </c>
      <c r="E5" s="129">
        <v>3438</v>
      </c>
      <c r="F5" s="20" t="s">
        <v>201</v>
      </c>
    </row>
    <row r="6" spans="1:9" s="2" customFormat="1" ht="16.149999999999999" customHeight="1">
      <c r="A6" s="65" t="s">
        <v>199</v>
      </c>
      <c r="B6" s="144">
        <v>43.938000000000002</v>
      </c>
      <c r="C6" s="144">
        <v>47.584000000000003</v>
      </c>
      <c r="D6" s="145">
        <v>24.2</v>
      </c>
      <c r="E6" s="145">
        <v>32.4</v>
      </c>
      <c r="F6" s="20" t="s">
        <v>202</v>
      </c>
    </row>
    <row r="7" spans="1:9" s="2" customFormat="1" ht="14.25" customHeight="1">
      <c r="A7" s="65" t="s">
        <v>200</v>
      </c>
      <c r="B7" s="130">
        <v>3</v>
      </c>
      <c r="C7" s="130">
        <v>3</v>
      </c>
      <c r="D7" s="129">
        <v>3</v>
      </c>
      <c r="E7" s="129">
        <v>3</v>
      </c>
      <c r="F7" s="20" t="s">
        <v>203</v>
      </c>
    </row>
    <row r="8" spans="1:9" s="2" customFormat="1" ht="14.25" customHeight="1">
      <c r="A8" s="65" t="s">
        <v>198</v>
      </c>
      <c r="B8" s="130">
        <v>784</v>
      </c>
      <c r="C8" s="130">
        <v>814</v>
      </c>
      <c r="D8" s="129">
        <v>842</v>
      </c>
      <c r="E8" s="129">
        <v>842</v>
      </c>
      <c r="F8" s="20" t="s">
        <v>201</v>
      </c>
    </row>
    <row r="9" spans="1:9" s="2" customFormat="1" ht="16.149999999999999" customHeight="1">
      <c r="A9" s="65" t="s">
        <v>199</v>
      </c>
      <c r="B9" s="144">
        <v>11.535</v>
      </c>
      <c r="C9" s="144">
        <v>10.8</v>
      </c>
      <c r="D9" s="129">
        <v>6.3</v>
      </c>
      <c r="E9" s="129">
        <v>6.7</v>
      </c>
      <c r="F9" s="20" t="s">
        <v>202</v>
      </c>
    </row>
    <row r="10" spans="1:9" s="107" customFormat="1" ht="40.15" customHeight="1">
      <c r="A10" s="188" t="s">
        <v>370</v>
      </c>
      <c r="B10" s="188"/>
      <c r="C10" s="189"/>
      <c r="D10" s="189"/>
      <c r="E10" s="189"/>
      <c r="F10" s="189"/>
    </row>
    <row r="11" spans="1:9" s="108" customFormat="1" ht="34.9" customHeight="1">
      <c r="A11" s="190" t="s">
        <v>368</v>
      </c>
      <c r="B11" s="190"/>
      <c r="C11" s="191"/>
      <c r="D11" s="191"/>
      <c r="E11" s="191"/>
      <c r="F11" s="191"/>
    </row>
    <row r="12" spans="1:9" ht="32.25" customHeight="1"/>
    <row r="13" spans="1:9">
      <c r="E13" s="78"/>
    </row>
  </sheetData>
  <mergeCells count="4">
    <mergeCell ref="A1:F1"/>
    <mergeCell ref="A2:F2"/>
    <mergeCell ref="A10:F10"/>
    <mergeCell ref="A11:F11"/>
  </mergeCells>
  <hyperlinks>
    <hyperlink ref="H1:I2" location="'Spis tablic   List of tables'!A1" display="Powrót do spisu tablic" xr:uid="{4491D611-0F30-4A06-83A0-B2CE7B24736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9"/>
  <sheetViews>
    <sheetView showGridLines="0" zoomScaleNormal="100" workbookViewId="0">
      <selection activeCell="O13" sqref="O13"/>
    </sheetView>
  </sheetViews>
  <sheetFormatPr defaultColWidth="8.85546875" defaultRowHeight="14.25" customHeight="1"/>
  <cols>
    <col min="1" max="1" width="40.7109375" style="10" customWidth="1"/>
    <col min="2" max="5" width="10.7109375" style="10" customWidth="1"/>
    <col min="6" max="6" width="40.7109375" style="127" customWidth="1"/>
    <col min="7" max="16384" width="8.85546875" style="10"/>
  </cols>
  <sheetData>
    <row r="1" spans="1:9" s="11" customFormat="1" ht="18" customHeight="1">
      <c r="A1" s="176" t="s">
        <v>373</v>
      </c>
      <c r="B1" s="177"/>
      <c r="C1" s="177"/>
      <c r="D1" s="177"/>
      <c r="E1" s="177"/>
      <c r="F1" s="177"/>
      <c r="H1" s="114" t="s">
        <v>408</v>
      </c>
      <c r="I1" s="114"/>
    </row>
    <row r="2" spans="1:9" s="13" customFormat="1" ht="13.5" customHeight="1">
      <c r="A2" s="192" t="s">
        <v>295</v>
      </c>
      <c r="B2" s="193"/>
      <c r="C2" s="193"/>
      <c r="D2" s="193"/>
      <c r="E2" s="193"/>
      <c r="F2" s="193"/>
      <c r="G2" s="13" t="s">
        <v>292</v>
      </c>
      <c r="H2" s="114" t="s">
        <v>409</v>
      </c>
      <c r="I2" s="114"/>
    </row>
    <row r="3" spans="1:9" s="11" customFormat="1" ht="13.5" customHeight="1">
      <c r="A3" s="194" t="s">
        <v>296</v>
      </c>
      <c r="B3" s="195"/>
      <c r="C3" s="195"/>
      <c r="D3" s="195"/>
      <c r="E3" s="195"/>
      <c r="F3" s="195"/>
    </row>
    <row r="4" spans="1:9" s="13" customFormat="1" ht="13.5" customHeight="1">
      <c r="A4" s="196" t="s">
        <v>297</v>
      </c>
      <c r="B4" s="197"/>
      <c r="C4" s="197"/>
      <c r="D4" s="197"/>
      <c r="E4" s="197"/>
      <c r="F4" s="197"/>
      <c r="H4" s="13" t="s">
        <v>292</v>
      </c>
    </row>
    <row r="5" spans="1:9" s="1" customFormat="1" ht="20.100000000000001" customHeight="1">
      <c r="A5" s="32" t="s">
        <v>0</v>
      </c>
      <c r="B5" s="34">
        <v>2010</v>
      </c>
      <c r="C5" s="34">
        <v>2015</v>
      </c>
      <c r="D5" s="77">
        <v>2020</v>
      </c>
      <c r="E5" s="77">
        <v>2021</v>
      </c>
      <c r="F5" s="150" t="s">
        <v>1</v>
      </c>
    </row>
    <row r="6" spans="1:9" s="9" customFormat="1" ht="29.25" customHeight="1">
      <c r="A6" s="36" t="s">
        <v>275</v>
      </c>
      <c r="B6" s="3"/>
      <c r="C6" s="3"/>
      <c r="D6" s="76"/>
      <c r="E6" s="76"/>
      <c r="F6" s="106" t="s">
        <v>269</v>
      </c>
    </row>
    <row r="7" spans="1:9" s="9" customFormat="1" ht="14.25" customHeight="1">
      <c r="A7" s="36" t="s">
        <v>160</v>
      </c>
      <c r="B7" s="141">
        <v>84</v>
      </c>
      <c r="C7" s="141">
        <v>85</v>
      </c>
      <c r="D7" s="146">
        <v>95</v>
      </c>
      <c r="E7" s="146">
        <v>96</v>
      </c>
      <c r="F7" s="106" t="s">
        <v>161</v>
      </c>
    </row>
    <row r="8" spans="1:9" s="2" customFormat="1" ht="14.25" customHeight="1">
      <c r="A8" s="36" t="s">
        <v>98</v>
      </c>
      <c r="B8" s="141">
        <v>51</v>
      </c>
      <c r="C8" s="141">
        <v>52</v>
      </c>
      <c r="D8" s="134">
        <v>78</v>
      </c>
      <c r="E8" s="134">
        <v>82</v>
      </c>
      <c r="F8" s="106" t="s">
        <v>20</v>
      </c>
    </row>
    <row r="9" spans="1:9" s="2" customFormat="1" ht="14.25" customHeight="1">
      <c r="A9" s="36" t="s">
        <v>99</v>
      </c>
      <c r="B9" s="147">
        <v>33</v>
      </c>
      <c r="C9" s="147">
        <v>33</v>
      </c>
      <c r="D9" s="134">
        <v>17</v>
      </c>
      <c r="E9" s="134">
        <v>14</v>
      </c>
      <c r="F9" s="106" t="s">
        <v>162</v>
      </c>
    </row>
    <row r="10" spans="1:9" s="2" customFormat="1" ht="14.25" customHeight="1">
      <c r="A10" s="36" t="s">
        <v>205</v>
      </c>
      <c r="B10" s="141">
        <v>1</v>
      </c>
      <c r="C10" s="141">
        <v>1</v>
      </c>
      <c r="D10" s="134">
        <v>1</v>
      </c>
      <c r="E10" s="134">
        <v>1</v>
      </c>
      <c r="F10" s="106" t="s">
        <v>204</v>
      </c>
    </row>
    <row r="11" spans="1:9" s="2" customFormat="1" ht="14.25" customHeight="1">
      <c r="A11" s="36" t="s">
        <v>100</v>
      </c>
      <c r="B11" s="141">
        <v>11</v>
      </c>
      <c r="C11" s="141">
        <v>13</v>
      </c>
      <c r="D11" s="134">
        <v>14</v>
      </c>
      <c r="E11" s="134">
        <v>14</v>
      </c>
      <c r="F11" s="106" t="s">
        <v>21</v>
      </c>
    </row>
    <row r="12" spans="1:9" s="2" customFormat="1" ht="14.25" customHeight="1">
      <c r="A12" s="36" t="s">
        <v>206</v>
      </c>
      <c r="B12" s="141"/>
      <c r="C12" s="141"/>
      <c r="D12" s="134"/>
      <c r="E12" s="134"/>
      <c r="F12" s="122" t="s">
        <v>371</v>
      </c>
    </row>
    <row r="13" spans="1:9" s="2" customFormat="1" ht="14.25" customHeight="1">
      <c r="A13" s="36" t="s">
        <v>101</v>
      </c>
      <c r="B13" s="148">
        <v>115.402</v>
      </c>
      <c r="C13" s="148">
        <v>141.32900000000001</v>
      </c>
      <c r="D13" s="134">
        <v>131.5</v>
      </c>
      <c r="E13" s="134">
        <v>144.80000000000001</v>
      </c>
      <c r="F13" s="106" t="s">
        <v>22</v>
      </c>
    </row>
    <row r="14" spans="1:9" s="2" customFormat="1" ht="14.25" customHeight="1">
      <c r="A14" s="36" t="s">
        <v>102</v>
      </c>
      <c r="B14" s="148">
        <v>54.231588365881123</v>
      </c>
      <c r="C14" s="148">
        <v>66.424710373899543</v>
      </c>
      <c r="D14" s="134">
        <v>62.7</v>
      </c>
      <c r="E14" s="134">
        <v>69.2</v>
      </c>
      <c r="F14" s="106" t="s">
        <v>23</v>
      </c>
    </row>
    <row r="15" spans="1:9" s="9" customFormat="1" ht="27" customHeight="1">
      <c r="A15" s="36" t="s">
        <v>207</v>
      </c>
      <c r="B15" s="141"/>
      <c r="C15" s="141"/>
      <c r="D15" s="146"/>
      <c r="E15" s="149"/>
      <c r="F15" s="106" t="s">
        <v>372</v>
      </c>
    </row>
    <row r="16" spans="1:9" s="2" customFormat="1" ht="14.25" customHeight="1">
      <c r="A16" s="36" t="s">
        <v>101</v>
      </c>
      <c r="B16" s="148">
        <v>125.994</v>
      </c>
      <c r="C16" s="148">
        <v>143.57599999999999</v>
      </c>
      <c r="D16" s="134">
        <v>131.6</v>
      </c>
      <c r="E16" s="134">
        <v>145.4</v>
      </c>
      <c r="F16" s="106" t="s">
        <v>22</v>
      </c>
    </row>
    <row r="17" spans="1:6" s="2" customFormat="1" ht="14.25" customHeight="1">
      <c r="A17" s="36" t="s">
        <v>102</v>
      </c>
      <c r="B17" s="148">
        <v>59.209153607137011</v>
      </c>
      <c r="C17" s="148">
        <v>67.480801651769994</v>
      </c>
      <c r="D17" s="134">
        <v>62.8</v>
      </c>
      <c r="E17" s="134">
        <v>69.5</v>
      </c>
      <c r="F17" s="106" t="s">
        <v>23</v>
      </c>
    </row>
    <row r="18" spans="1:6" s="4" customFormat="1" ht="14.25" customHeight="1">
      <c r="E18" s="92"/>
      <c r="F18" s="126"/>
    </row>
    <row r="19" spans="1:6" s="4" customFormat="1" ht="14.25" customHeight="1">
      <c r="F19" s="126"/>
    </row>
  </sheetData>
  <mergeCells count="4">
    <mergeCell ref="A1:F1"/>
    <mergeCell ref="A2:F2"/>
    <mergeCell ref="A3:F3"/>
    <mergeCell ref="A4:F4"/>
  </mergeCells>
  <hyperlinks>
    <hyperlink ref="H1:I2" location="'Spis tablic   List of tables'!A1" display="Powrót do spisu tablic" xr:uid="{E2B9A3D5-1CFC-40C8-BA06-6CCDCFAA4056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showGridLines="0" zoomScaleNormal="100" workbookViewId="0">
      <selection activeCell="O13" sqref="O13"/>
    </sheetView>
  </sheetViews>
  <sheetFormatPr defaultRowHeight="14.25" customHeight="1"/>
  <cols>
    <col min="1" max="1" width="37.7109375" customWidth="1"/>
    <col min="2" max="5" width="10.7109375" customWidth="1"/>
    <col min="6" max="6" width="37.7109375" style="118" customWidth="1"/>
  </cols>
  <sheetData>
    <row r="1" spans="1:9" s="5" customFormat="1" ht="15.75" customHeight="1">
      <c r="A1" s="176" t="s">
        <v>374</v>
      </c>
      <c r="B1" s="177"/>
      <c r="C1" s="177"/>
      <c r="D1" s="177"/>
      <c r="E1" s="177"/>
      <c r="F1" s="177"/>
      <c r="H1" s="114" t="s">
        <v>408</v>
      </c>
      <c r="I1" s="114"/>
    </row>
    <row r="2" spans="1:9" s="8" customFormat="1" ht="14.25" customHeight="1">
      <c r="A2" s="170" t="s">
        <v>424</v>
      </c>
      <c r="B2" s="171"/>
      <c r="C2" s="171"/>
      <c r="D2" s="171"/>
      <c r="E2" s="171"/>
      <c r="F2" s="171"/>
      <c r="H2" s="114" t="s">
        <v>409</v>
      </c>
      <c r="I2" s="114"/>
    </row>
    <row r="3" spans="1:9" s="1" customFormat="1" ht="20.100000000000001" customHeight="1">
      <c r="A3" s="32" t="s">
        <v>0</v>
      </c>
      <c r="B3" s="34">
        <v>2010</v>
      </c>
      <c r="C3" s="34">
        <v>2015</v>
      </c>
      <c r="D3" s="41">
        <v>2020</v>
      </c>
      <c r="E3" s="34">
        <v>2021</v>
      </c>
      <c r="F3" s="120" t="s">
        <v>1</v>
      </c>
    </row>
    <row r="4" spans="1:9" s="2" customFormat="1" ht="14.25" customHeight="1">
      <c r="A4" s="36" t="s">
        <v>208</v>
      </c>
      <c r="B4" s="141">
        <v>1</v>
      </c>
      <c r="C4" s="141">
        <v>1</v>
      </c>
      <c r="D4" s="141">
        <v>1</v>
      </c>
      <c r="E4" s="141">
        <v>1</v>
      </c>
      <c r="F4" s="106" t="s">
        <v>420</v>
      </c>
    </row>
    <row r="5" spans="1:9" s="2" customFormat="1" ht="14.25" customHeight="1">
      <c r="A5" s="36" t="s">
        <v>209</v>
      </c>
      <c r="B5" s="141">
        <v>9</v>
      </c>
      <c r="C5" s="141">
        <v>8</v>
      </c>
      <c r="D5" s="141">
        <v>8</v>
      </c>
      <c r="E5" s="141">
        <v>8</v>
      </c>
      <c r="F5" s="106" t="s">
        <v>421</v>
      </c>
    </row>
    <row r="6" spans="1:9" s="2" customFormat="1" ht="14.25" customHeight="1">
      <c r="A6" s="36" t="s">
        <v>111</v>
      </c>
      <c r="B6" s="141">
        <v>21.7</v>
      </c>
      <c r="C6" s="141">
        <v>27.9</v>
      </c>
      <c r="D6" s="148">
        <v>28.1</v>
      </c>
      <c r="E6" s="148">
        <v>30.6</v>
      </c>
      <c r="F6" s="106" t="s">
        <v>163</v>
      </c>
    </row>
    <row r="7" spans="1:9" s="2" customFormat="1" ht="14.25" customHeight="1">
      <c r="A7" s="36" t="s">
        <v>112</v>
      </c>
      <c r="B7" s="141">
        <v>21.7</v>
      </c>
      <c r="C7" s="141">
        <v>27.9</v>
      </c>
      <c r="D7" s="148">
        <v>28.1</v>
      </c>
      <c r="E7" s="148">
        <v>30.6</v>
      </c>
      <c r="F7" s="106" t="s">
        <v>254</v>
      </c>
    </row>
    <row r="8" spans="1:9" s="9" customFormat="1" ht="25.15" customHeight="1">
      <c r="A8" s="36" t="s">
        <v>210</v>
      </c>
      <c r="B8" s="141">
        <v>43.4</v>
      </c>
      <c r="C8" s="141">
        <v>56.9</v>
      </c>
      <c r="D8" s="148">
        <v>60.2</v>
      </c>
      <c r="E8" s="148">
        <v>66</v>
      </c>
      <c r="F8" s="106" t="s">
        <v>422</v>
      </c>
    </row>
    <row r="9" spans="1:9" s="7" customFormat="1" ht="24.75" customHeight="1">
      <c r="A9" s="35" t="s">
        <v>252</v>
      </c>
      <c r="B9" s="141">
        <v>44.4</v>
      </c>
      <c r="C9" s="141">
        <v>62.8</v>
      </c>
      <c r="D9" s="148">
        <v>65.599999999999994</v>
      </c>
      <c r="E9" s="148">
        <v>80.900000000000006</v>
      </c>
      <c r="F9" s="106" t="s">
        <v>423</v>
      </c>
    </row>
    <row r="10" spans="1:9" s="12" customFormat="1" ht="52.5" customHeight="1">
      <c r="A10" s="198" t="s">
        <v>253</v>
      </c>
      <c r="B10" s="199"/>
      <c r="C10" s="199"/>
      <c r="D10" s="199"/>
      <c r="E10" s="199"/>
      <c r="F10" s="199"/>
    </row>
    <row r="11" spans="1:9" s="12" customFormat="1" ht="39" customHeight="1">
      <c r="A11" s="200" t="s">
        <v>375</v>
      </c>
      <c r="B11" s="201"/>
      <c r="C11" s="201"/>
      <c r="D11" s="201"/>
      <c r="E11" s="201"/>
      <c r="F11" s="201"/>
    </row>
  </sheetData>
  <mergeCells count="4">
    <mergeCell ref="A1:F1"/>
    <mergeCell ref="A2:F2"/>
    <mergeCell ref="A10:F10"/>
    <mergeCell ref="A11:F11"/>
  </mergeCells>
  <hyperlinks>
    <hyperlink ref="H1:I2" location="'Spis tablic   List of tables'!A1" display="Powrót do spisu tablic" xr:uid="{E3379765-F959-48F4-835C-C069FC30FE92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8"/>
  <sheetViews>
    <sheetView showGridLines="0" zoomScaleNormal="100" workbookViewId="0">
      <selection activeCell="O13" sqref="O13"/>
    </sheetView>
  </sheetViews>
  <sheetFormatPr defaultRowHeight="14.25" customHeight="1"/>
  <cols>
    <col min="1" max="1" width="30.7109375" customWidth="1"/>
    <col min="2" max="5" width="10.7109375" customWidth="1"/>
    <col min="6" max="6" width="32.7109375" style="118" customWidth="1"/>
  </cols>
  <sheetData>
    <row r="1" spans="1:9" s="11" customFormat="1" ht="14.25" customHeight="1">
      <c r="A1" s="176" t="s">
        <v>376</v>
      </c>
      <c r="B1" s="177"/>
      <c r="C1" s="177"/>
      <c r="D1" s="177"/>
      <c r="E1" s="177"/>
      <c r="F1" s="177"/>
      <c r="H1" s="114" t="s">
        <v>408</v>
      </c>
      <c r="I1" s="114"/>
    </row>
    <row r="2" spans="1:9" s="13" customFormat="1" ht="14.25" customHeight="1">
      <c r="A2" s="168" t="s">
        <v>224</v>
      </c>
      <c r="B2" s="169"/>
      <c r="C2" s="169"/>
      <c r="D2" s="169"/>
      <c r="E2" s="169"/>
      <c r="F2" s="169"/>
      <c r="H2" s="114" t="s">
        <v>409</v>
      </c>
      <c r="I2" s="114"/>
    </row>
    <row r="3" spans="1:9" s="11" customFormat="1" ht="14.25" customHeight="1">
      <c r="A3" s="170" t="s">
        <v>281</v>
      </c>
      <c r="B3" s="171"/>
      <c r="C3" s="171"/>
      <c r="D3" s="171"/>
      <c r="E3" s="171"/>
      <c r="F3" s="171"/>
      <c r="G3" s="11" t="s">
        <v>292</v>
      </c>
    </row>
    <row r="4" spans="1:9" s="13" customFormat="1" ht="14.25" customHeight="1">
      <c r="A4" s="172" t="s">
        <v>271</v>
      </c>
      <c r="B4" s="173"/>
      <c r="C4" s="173"/>
      <c r="D4" s="173"/>
      <c r="E4" s="173"/>
      <c r="F4" s="173"/>
    </row>
    <row r="5" spans="1:9" s="2" customFormat="1" ht="20.100000000000001" customHeight="1">
      <c r="A5" s="32" t="s">
        <v>0</v>
      </c>
      <c r="B5" s="34">
        <v>2010</v>
      </c>
      <c r="C5" s="34">
        <v>2015</v>
      </c>
      <c r="D5" s="34">
        <v>2020</v>
      </c>
      <c r="E5" s="77">
        <v>2021</v>
      </c>
      <c r="F5" s="120" t="s">
        <v>1</v>
      </c>
    </row>
    <row r="6" spans="1:9" s="2" customFormat="1" ht="14.25" customHeight="1">
      <c r="A6" s="36" t="s">
        <v>103</v>
      </c>
      <c r="B6" s="141">
        <v>570</v>
      </c>
      <c r="C6" s="141">
        <v>655</v>
      </c>
      <c r="D6" s="141">
        <v>643</v>
      </c>
      <c r="E6" s="141">
        <v>632</v>
      </c>
      <c r="F6" s="106" t="s">
        <v>24</v>
      </c>
    </row>
    <row r="7" spans="1:9" s="2" customFormat="1" ht="14.25" customHeight="1">
      <c r="A7" s="37" t="s">
        <v>104</v>
      </c>
      <c r="B7" s="141">
        <v>565</v>
      </c>
      <c r="C7" s="141">
        <v>654</v>
      </c>
      <c r="D7" s="141">
        <v>643</v>
      </c>
      <c r="E7" s="141">
        <v>632</v>
      </c>
      <c r="F7" s="124" t="s">
        <v>29</v>
      </c>
    </row>
    <row r="8" spans="1:9" s="2" customFormat="1" ht="14.25" customHeight="1">
      <c r="A8" s="37" t="s">
        <v>105</v>
      </c>
      <c r="B8" s="141">
        <v>131</v>
      </c>
      <c r="C8" s="141">
        <v>156</v>
      </c>
      <c r="D8" s="141">
        <v>150</v>
      </c>
      <c r="E8" s="141">
        <v>148</v>
      </c>
      <c r="F8" s="124" t="s">
        <v>30</v>
      </c>
    </row>
    <row r="9" spans="1:9" s="2" customFormat="1" ht="14.25" customHeight="1">
      <c r="A9" s="36" t="s">
        <v>106</v>
      </c>
      <c r="B9" s="141">
        <v>120</v>
      </c>
      <c r="C9" s="141">
        <v>134</v>
      </c>
      <c r="D9" s="141">
        <v>121</v>
      </c>
      <c r="E9" s="141">
        <v>121</v>
      </c>
      <c r="F9" s="106" t="s">
        <v>25</v>
      </c>
    </row>
    <row r="10" spans="1:9" s="2" customFormat="1" ht="14.25" customHeight="1">
      <c r="A10" s="37" t="s">
        <v>105</v>
      </c>
      <c r="B10" s="141">
        <v>117</v>
      </c>
      <c r="C10" s="141">
        <v>131</v>
      </c>
      <c r="D10" s="130">
        <v>120</v>
      </c>
      <c r="E10" s="141">
        <v>120</v>
      </c>
      <c r="F10" s="124" t="s">
        <v>30</v>
      </c>
    </row>
    <row r="11" spans="1:9" s="2" customFormat="1" ht="14.25" customHeight="1">
      <c r="A11" s="36" t="s">
        <v>26</v>
      </c>
      <c r="B11" s="141"/>
      <c r="C11" s="141"/>
      <c r="D11" s="130"/>
      <c r="E11" s="81"/>
      <c r="F11" s="106" t="s">
        <v>27</v>
      </c>
    </row>
    <row r="12" spans="1:9" s="2" customFormat="1" ht="14.25" customHeight="1">
      <c r="A12" s="37" t="s">
        <v>107</v>
      </c>
      <c r="B12" s="141">
        <v>3084</v>
      </c>
      <c r="C12" s="141">
        <v>2697</v>
      </c>
      <c r="D12" s="151">
        <v>2743.6727748691101</v>
      </c>
      <c r="E12" s="147">
        <v>2770.1620185922975</v>
      </c>
      <c r="F12" s="124" t="s">
        <v>31</v>
      </c>
    </row>
    <row r="13" spans="1:9" s="2" customFormat="1" ht="14.25" customHeight="1">
      <c r="A13" s="37" t="s">
        <v>108</v>
      </c>
      <c r="B13" s="141">
        <v>5038</v>
      </c>
      <c r="C13" s="141">
        <v>4355</v>
      </c>
      <c r="D13" s="151">
        <v>4569.103703703704</v>
      </c>
      <c r="E13" s="147">
        <v>4577.3246268656712</v>
      </c>
      <c r="F13" s="124" t="s">
        <v>28</v>
      </c>
    </row>
    <row r="14" spans="1:9" s="2" customFormat="1" ht="14.25" customHeight="1">
      <c r="A14" s="37" t="s">
        <v>109</v>
      </c>
      <c r="B14" s="141">
        <v>3733</v>
      </c>
      <c r="C14" s="141">
        <v>3248</v>
      </c>
      <c r="D14" s="130">
        <v>3260</v>
      </c>
      <c r="E14" s="141">
        <v>3301</v>
      </c>
      <c r="F14" s="124" t="s">
        <v>32</v>
      </c>
    </row>
    <row r="15" spans="1:9" s="2" customFormat="1" ht="14.25" customHeight="1">
      <c r="A15" s="37" t="s">
        <v>108</v>
      </c>
      <c r="B15" s="141">
        <v>9509</v>
      </c>
      <c r="C15" s="141">
        <v>8013</v>
      </c>
      <c r="D15" s="130">
        <v>8224</v>
      </c>
      <c r="E15" s="141">
        <v>8289</v>
      </c>
      <c r="F15" s="124" t="s">
        <v>28</v>
      </c>
    </row>
    <row r="16" spans="1:9" s="9" customFormat="1" ht="27" customHeight="1">
      <c r="A16" s="36" t="s">
        <v>155</v>
      </c>
      <c r="B16" s="141">
        <v>1040</v>
      </c>
      <c r="C16" s="141">
        <v>1196</v>
      </c>
      <c r="D16" s="130">
        <v>1214</v>
      </c>
      <c r="E16" s="130">
        <v>1190</v>
      </c>
      <c r="F16" s="106" t="s">
        <v>156</v>
      </c>
    </row>
    <row r="18" spans="4:4" ht="14.25" customHeight="1">
      <c r="D18" s="96"/>
    </row>
  </sheetData>
  <mergeCells count="4">
    <mergeCell ref="A1:F1"/>
    <mergeCell ref="A2:F2"/>
    <mergeCell ref="A3:F3"/>
    <mergeCell ref="A4:F4"/>
  </mergeCells>
  <hyperlinks>
    <hyperlink ref="H1:I2" location="'Spis tablic   List of tables'!A1" display="Powrót do spisu tablic" xr:uid="{20B6E0D0-B6E1-4FC2-A27F-341C5DAACCB3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6"/>
  <sheetViews>
    <sheetView showGridLines="0" zoomScaleNormal="100" zoomScaleSheetLayoutView="100" workbookViewId="0">
      <selection activeCell="O13" sqref="O13"/>
    </sheetView>
  </sheetViews>
  <sheetFormatPr defaultColWidth="8.85546875" defaultRowHeight="14.25" customHeight="1"/>
  <cols>
    <col min="1" max="1" width="40.7109375" style="11" customWidth="1"/>
    <col min="2" max="5" width="10.7109375" style="10" customWidth="1"/>
    <col min="6" max="6" width="40.7109375" style="10" customWidth="1"/>
    <col min="7" max="16384" width="8.85546875" style="10"/>
  </cols>
  <sheetData>
    <row r="1" spans="1:9" s="109" customFormat="1" ht="21" customHeight="1">
      <c r="A1" s="204" t="s">
        <v>378</v>
      </c>
      <c r="B1" s="193"/>
      <c r="C1" s="193"/>
      <c r="D1" s="193"/>
      <c r="E1" s="193"/>
      <c r="F1" s="193"/>
      <c r="H1" s="114" t="s">
        <v>408</v>
      </c>
      <c r="I1" s="114"/>
    </row>
    <row r="2" spans="1:9" s="13" customFormat="1" ht="14.25" customHeight="1">
      <c r="A2" s="205" t="s">
        <v>298</v>
      </c>
      <c r="B2" s="206"/>
      <c r="C2" s="206"/>
      <c r="D2" s="206"/>
      <c r="E2" s="206"/>
      <c r="F2" s="206"/>
      <c r="H2" s="114" t="s">
        <v>409</v>
      </c>
      <c r="I2" s="114"/>
    </row>
    <row r="3" spans="1:9" ht="20.100000000000001" customHeight="1">
      <c r="A3" s="49" t="s">
        <v>0</v>
      </c>
      <c r="B3" s="33">
        <v>2010</v>
      </c>
      <c r="C3" s="33">
        <v>2015</v>
      </c>
      <c r="D3" s="33">
        <v>2020</v>
      </c>
      <c r="E3" s="77">
        <v>2021</v>
      </c>
      <c r="F3" s="82" t="s">
        <v>1</v>
      </c>
    </row>
    <row r="4" spans="1:9" s="11" customFormat="1" ht="14.25" customHeight="1">
      <c r="A4" s="50" t="s">
        <v>113</v>
      </c>
      <c r="B4" s="152">
        <v>14.2</v>
      </c>
      <c r="C4" s="152">
        <v>16.399999999999999</v>
      </c>
      <c r="D4" s="153">
        <v>8.5</v>
      </c>
      <c r="E4" s="153">
        <v>9.1999999999999993</v>
      </c>
      <c r="F4" s="48" t="s">
        <v>33</v>
      </c>
    </row>
    <row r="5" spans="1:9" s="11" customFormat="1" ht="14.25" customHeight="1">
      <c r="A5" s="51" t="s">
        <v>114</v>
      </c>
      <c r="B5" s="148">
        <v>0.1</v>
      </c>
      <c r="C5" s="148" t="s">
        <v>278</v>
      </c>
      <c r="D5" s="144" t="s">
        <v>278</v>
      </c>
      <c r="E5" s="144" t="s">
        <v>278</v>
      </c>
      <c r="F5" s="20" t="s">
        <v>34</v>
      </c>
    </row>
    <row r="6" spans="1:9" s="11" customFormat="1" ht="14.25" customHeight="1">
      <c r="A6" s="51" t="s">
        <v>115</v>
      </c>
      <c r="B6" s="148">
        <v>1.3</v>
      </c>
      <c r="C6" s="148">
        <v>4.0999999999999996</v>
      </c>
      <c r="D6" s="144">
        <v>1.1000000000000001</v>
      </c>
      <c r="E6" s="144">
        <v>0.1</v>
      </c>
      <c r="F6" s="20" t="s">
        <v>35</v>
      </c>
    </row>
    <row r="7" spans="1:9" s="11" customFormat="1" ht="14.25" customHeight="1">
      <c r="A7" s="51" t="s">
        <v>116</v>
      </c>
      <c r="B7" s="148" t="s">
        <v>278</v>
      </c>
      <c r="C7" s="148">
        <v>0</v>
      </c>
      <c r="D7" s="144">
        <v>0.1</v>
      </c>
      <c r="E7" s="144" t="s">
        <v>278</v>
      </c>
      <c r="F7" s="20" t="s">
        <v>36</v>
      </c>
    </row>
    <row r="8" spans="1:9" s="11" customFormat="1" ht="14.25" customHeight="1">
      <c r="A8" s="51" t="s">
        <v>37</v>
      </c>
      <c r="B8" s="148"/>
      <c r="C8" s="148"/>
      <c r="D8" s="144"/>
      <c r="E8" s="97"/>
      <c r="F8" s="20" t="s">
        <v>38</v>
      </c>
    </row>
    <row r="9" spans="1:9" s="11" customFormat="1" ht="14.25" customHeight="1">
      <c r="A9" s="51" t="s">
        <v>117</v>
      </c>
      <c r="B9" s="148">
        <v>0.28206291413299739</v>
      </c>
      <c r="C9" s="148">
        <v>0.18802983281327415</v>
      </c>
      <c r="D9" s="144">
        <v>0.1</v>
      </c>
      <c r="E9" s="144">
        <v>0.5</v>
      </c>
      <c r="F9" s="20" t="s">
        <v>39</v>
      </c>
    </row>
    <row r="10" spans="1:9" s="11" customFormat="1" ht="14.25" customHeight="1">
      <c r="A10" s="51" t="s">
        <v>118</v>
      </c>
      <c r="B10" s="148">
        <v>3.1497025411518038</v>
      </c>
      <c r="C10" s="148">
        <v>3.5255593652488901</v>
      </c>
      <c r="D10" s="144">
        <v>1.2</v>
      </c>
      <c r="E10" s="144">
        <v>1.8</v>
      </c>
      <c r="F10" s="20" t="s">
        <v>40</v>
      </c>
    </row>
    <row r="11" spans="1:9" s="11" customFormat="1" ht="14.25" customHeight="1">
      <c r="A11" s="51" t="s">
        <v>119</v>
      </c>
      <c r="B11" s="148">
        <v>1.8804194275533159</v>
      </c>
      <c r="C11" s="148">
        <v>5.4528651515849509</v>
      </c>
      <c r="D11" s="144">
        <v>1</v>
      </c>
      <c r="E11" s="144">
        <v>1.9</v>
      </c>
      <c r="F11" s="20" t="s">
        <v>41</v>
      </c>
    </row>
    <row r="12" spans="1:9" s="11" customFormat="1" ht="14.25" customHeight="1">
      <c r="A12" s="51" t="s">
        <v>120</v>
      </c>
      <c r="B12" s="148">
        <v>9.4491076234554114</v>
      </c>
      <c r="C12" s="148">
        <v>3.7605966562654829</v>
      </c>
      <c r="D12" s="144">
        <v>0.5</v>
      </c>
      <c r="E12" s="144">
        <v>0.2</v>
      </c>
      <c r="F12" s="20" t="s">
        <v>42</v>
      </c>
    </row>
    <row r="13" spans="1:9" s="11" customFormat="1" ht="14.25" customHeight="1">
      <c r="A13" s="51" t="s">
        <v>211</v>
      </c>
      <c r="B13" s="148">
        <v>0.18804194275533156</v>
      </c>
      <c r="C13" s="148">
        <v>4.7007458203318538E-2</v>
      </c>
      <c r="D13" s="144">
        <v>0.1</v>
      </c>
      <c r="E13" s="144" t="s">
        <v>278</v>
      </c>
      <c r="F13" s="24" t="s">
        <v>212</v>
      </c>
    </row>
    <row r="14" spans="1:9" s="11" customFormat="1" ht="14.25" customHeight="1">
      <c r="A14" s="51" t="s">
        <v>121</v>
      </c>
      <c r="B14" s="148">
        <v>37.843440979510476</v>
      </c>
      <c r="C14" s="148">
        <v>28.909586795040905</v>
      </c>
      <c r="D14" s="144">
        <v>33.799999999999997</v>
      </c>
      <c r="E14" s="144">
        <v>40.299999999999997</v>
      </c>
      <c r="F14" s="20" t="s">
        <v>317</v>
      </c>
    </row>
    <row r="15" spans="1:9" s="11" customFormat="1" ht="14.25" customHeight="1">
      <c r="A15" s="51" t="s">
        <v>122</v>
      </c>
      <c r="B15" s="148">
        <v>9.4020971377665782E-2</v>
      </c>
      <c r="C15" s="148" t="s">
        <v>278</v>
      </c>
      <c r="D15" s="144" t="s">
        <v>278</v>
      </c>
      <c r="E15" s="144" t="s">
        <v>278</v>
      </c>
      <c r="F15" s="20" t="s">
        <v>43</v>
      </c>
    </row>
    <row r="16" spans="1:9" s="11" customFormat="1" ht="14.25" customHeight="1">
      <c r="A16" s="51" t="s">
        <v>123</v>
      </c>
      <c r="B16" s="148">
        <v>0.18804194275533156</v>
      </c>
      <c r="C16" s="148">
        <v>1.1751864550829636</v>
      </c>
      <c r="D16" s="144">
        <v>0</v>
      </c>
      <c r="E16" s="144">
        <v>0.1</v>
      </c>
      <c r="F16" s="20" t="s">
        <v>318</v>
      </c>
    </row>
    <row r="17" spans="1:6" s="13" customFormat="1" ht="27" customHeight="1">
      <c r="A17" s="51" t="s">
        <v>213</v>
      </c>
      <c r="B17" s="148">
        <v>423.1</v>
      </c>
      <c r="C17" s="148">
        <v>317.60000000000002</v>
      </c>
      <c r="D17" s="144">
        <v>101.4</v>
      </c>
      <c r="E17" s="144">
        <v>172.6</v>
      </c>
      <c r="F17" s="23" t="s">
        <v>214</v>
      </c>
    </row>
    <row r="18" spans="1:6" s="11" customFormat="1" ht="14.25" customHeight="1">
      <c r="A18" s="51" t="s">
        <v>124</v>
      </c>
      <c r="B18" s="148">
        <v>21.483791959796633</v>
      </c>
      <c r="C18" s="148">
        <v>30.084773250123863</v>
      </c>
      <c r="D18" s="144">
        <v>15.5</v>
      </c>
      <c r="E18" s="144">
        <v>4.5</v>
      </c>
      <c r="F18" s="20" t="s">
        <v>319</v>
      </c>
    </row>
    <row r="19" spans="1:6" s="13" customFormat="1" ht="27" customHeight="1">
      <c r="A19" s="36" t="s">
        <v>215</v>
      </c>
      <c r="B19" s="148">
        <v>1.7393879704868169</v>
      </c>
      <c r="C19" s="148">
        <v>1.4572312043028748</v>
      </c>
      <c r="D19" s="144">
        <v>0.8</v>
      </c>
      <c r="E19" s="144">
        <v>0.4</v>
      </c>
      <c r="F19" s="20" t="s">
        <v>216</v>
      </c>
    </row>
    <row r="20" spans="1:6" s="11" customFormat="1" ht="14.25" customHeight="1">
      <c r="A20" s="51" t="s">
        <v>125</v>
      </c>
      <c r="B20" s="148">
        <v>4.6540380831944566</v>
      </c>
      <c r="C20" s="148">
        <v>2.6324176593858382</v>
      </c>
      <c r="D20" s="144">
        <v>0.6</v>
      </c>
      <c r="E20" s="144">
        <v>0.4</v>
      </c>
      <c r="F20" s="20" t="s">
        <v>44</v>
      </c>
    </row>
    <row r="21" spans="1:6" s="11" customFormat="1" ht="14.25" customHeight="1">
      <c r="A21" s="51" t="s">
        <v>126</v>
      </c>
      <c r="B21" s="148">
        <v>1.2222726279096554</v>
      </c>
      <c r="C21" s="148">
        <v>0.47007458203318536</v>
      </c>
      <c r="D21" s="144">
        <v>0</v>
      </c>
      <c r="E21" s="144">
        <v>0.3</v>
      </c>
      <c r="F21" s="20" t="s">
        <v>45</v>
      </c>
    </row>
    <row r="22" spans="1:6" s="13" customFormat="1" ht="18" customHeight="1">
      <c r="A22" s="51" t="s">
        <v>217</v>
      </c>
      <c r="B22" s="148">
        <v>5.03012196870512</v>
      </c>
      <c r="C22" s="148">
        <v>3.2905220742322978</v>
      </c>
      <c r="D22" s="144">
        <v>1.2</v>
      </c>
      <c r="E22" s="144">
        <v>1.5</v>
      </c>
      <c r="F22" s="20" t="s">
        <v>46</v>
      </c>
    </row>
    <row r="23" spans="1:6" s="11" customFormat="1" ht="14.25" customHeight="1">
      <c r="A23" s="51" t="s">
        <v>218</v>
      </c>
      <c r="B23" s="148">
        <v>749.15909993724097</v>
      </c>
      <c r="C23" s="148">
        <v>2674.2072897285884</v>
      </c>
      <c r="D23" s="144">
        <v>2962.7</v>
      </c>
      <c r="E23" s="144">
        <v>1843.3</v>
      </c>
      <c r="F23" s="20" t="s">
        <v>219</v>
      </c>
    </row>
    <row r="24" spans="1:6" s="11" customFormat="1" ht="14.25" customHeight="1">
      <c r="A24" s="51" t="s">
        <v>127</v>
      </c>
      <c r="B24" s="148">
        <v>27.642165585033741</v>
      </c>
      <c r="C24" s="148">
        <v>37.935018770078059</v>
      </c>
      <c r="D24" s="144">
        <v>19.7</v>
      </c>
      <c r="E24" s="144">
        <v>22.7</v>
      </c>
      <c r="F24" s="20" t="s">
        <v>47</v>
      </c>
    </row>
    <row r="25" spans="1:6" s="11" customFormat="1" ht="46.5" customHeight="1">
      <c r="A25" s="207" t="s">
        <v>273</v>
      </c>
      <c r="B25" s="177"/>
      <c r="C25" s="177"/>
      <c r="D25" s="177"/>
      <c r="E25" s="177"/>
      <c r="F25" s="177"/>
    </row>
    <row r="26" spans="1:6" s="11" customFormat="1" ht="40.15" customHeight="1">
      <c r="A26" s="202" t="s">
        <v>377</v>
      </c>
      <c r="B26" s="203"/>
      <c r="C26" s="203"/>
      <c r="D26" s="203"/>
      <c r="E26" s="203"/>
      <c r="F26" s="203"/>
    </row>
  </sheetData>
  <mergeCells count="4">
    <mergeCell ref="A26:F26"/>
    <mergeCell ref="A1:F1"/>
    <mergeCell ref="A2:F2"/>
    <mergeCell ref="A25:F25"/>
  </mergeCells>
  <hyperlinks>
    <hyperlink ref="H1:I2" location="'Spis tablic   List of tables'!A1" display="Powrót do spisu tablic" xr:uid="{95447D24-3454-4E7A-BD51-ACE6BBF982EC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Spis tablic   List of tables</vt:lpstr>
      <vt:lpstr>Tabl. 1(67)</vt:lpstr>
      <vt:lpstr>Tabl. 2(68)</vt:lpstr>
      <vt:lpstr>Tabl. 3(69)</vt:lpstr>
      <vt:lpstr>Tabl. 4(70)</vt:lpstr>
      <vt:lpstr>Tabl. 5(71)</vt:lpstr>
      <vt:lpstr>Tabl. 6(72)</vt:lpstr>
      <vt:lpstr>Tabl. 7(73)</vt:lpstr>
      <vt:lpstr>Tabl. 8(74)</vt:lpstr>
      <vt:lpstr>Tabl. 9(75)</vt:lpstr>
      <vt:lpstr>Tabl. 10(76)</vt:lpstr>
      <vt:lpstr>Tabl. 11(77)</vt:lpstr>
      <vt:lpstr>Tabl. 12(78)</vt:lpstr>
      <vt:lpstr>Tabl. 13(79)</vt:lpstr>
    </vt:vector>
  </TitlesOfParts>
  <Company>Statystyka Publiczna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Skarbowska Agnieszka</cp:lastModifiedBy>
  <cp:lastPrinted>2020-12-14T10:59:27Z</cp:lastPrinted>
  <dcterms:created xsi:type="dcterms:W3CDTF">2014-01-09T12:58:52Z</dcterms:created>
  <dcterms:modified xsi:type="dcterms:W3CDTF">2023-01-23T12:36:02Z</dcterms:modified>
</cp:coreProperties>
</file>